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440" windowHeight="11310" firstSheet="1" activeTab="4"/>
  </bookViews>
  <sheets>
    <sheet name="Discovery Cohort " sheetId="2" r:id="rId1"/>
    <sheet name="Validation Cohort- Gene express" sheetId="6" r:id="rId2"/>
    <sheet name="Validation Cohort- CFI-S" sheetId="3" r:id="rId3"/>
    <sheet name="Test Cohort- SI" sheetId="4" r:id="rId4"/>
    <sheet name="Test cohort-Hospitalizations" sheetId="5" r:id="rId5"/>
  </sheets>
  <calcPr calcId="145621"/>
</workbook>
</file>

<file path=xl/calcChain.xml><?xml version="1.0" encoding="utf-8"?>
<calcChain xmlns="http://schemas.openxmlformats.org/spreadsheetml/2006/main">
  <c r="G376" i="5" l="1"/>
  <c r="G377" i="5"/>
  <c r="G227" i="4"/>
  <c r="G228" i="4"/>
  <c r="G226" i="4"/>
</calcChain>
</file>

<file path=xl/sharedStrings.xml><?xml version="1.0" encoding="utf-8"?>
<sst xmlns="http://schemas.openxmlformats.org/spreadsheetml/2006/main" count="4727" uniqueCount="1014">
  <si>
    <t>SubjectID-Visit</t>
  </si>
  <si>
    <t>Age</t>
  </si>
  <si>
    <t>Gender</t>
  </si>
  <si>
    <t>Ethnicity</t>
  </si>
  <si>
    <t>Suicidal Ideation</t>
  </si>
  <si>
    <t>phchp005v1</t>
  </si>
  <si>
    <t>M</t>
  </si>
  <si>
    <t>Caucasian</t>
  </si>
  <si>
    <t>Retrospective</t>
  </si>
  <si>
    <t>phchp010v2</t>
  </si>
  <si>
    <t>phchp012v1</t>
  </si>
  <si>
    <t>phchp020v3</t>
  </si>
  <si>
    <t>phchp022v1</t>
  </si>
  <si>
    <t>SZ</t>
  </si>
  <si>
    <t>phchp025v1</t>
  </si>
  <si>
    <t>phchp027v1</t>
  </si>
  <si>
    <t>phchp030v3</t>
  </si>
  <si>
    <t>phchp031v3</t>
  </si>
  <si>
    <t>phchp033v1</t>
  </si>
  <si>
    <t>phchp039v3</t>
  </si>
  <si>
    <t>phchp040v3</t>
  </si>
  <si>
    <t>phchp042v3</t>
  </si>
  <si>
    <t>phchp045v3</t>
  </si>
  <si>
    <t>phchp046v1</t>
  </si>
  <si>
    <t>phchp049v1</t>
  </si>
  <si>
    <t>phchp051v1</t>
  </si>
  <si>
    <t>phchp052v1</t>
  </si>
  <si>
    <t>phchp053v2</t>
  </si>
  <si>
    <t>phchp057v1</t>
  </si>
  <si>
    <t>phchp060v1</t>
  </si>
  <si>
    <t>phchp061v3</t>
  </si>
  <si>
    <t>phchp062v3</t>
  </si>
  <si>
    <t>phchp065v3</t>
  </si>
  <si>
    <t>phchp067v1</t>
  </si>
  <si>
    <t>phchp069v3</t>
  </si>
  <si>
    <t>phchp072v3</t>
  </si>
  <si>
    <t>phchp073v3</t>
  </si>
  <si>
    <t>phchp075v3</t>
  </si>
  <si>
    <t>phchp079v4</t>
  </si>
  <si>
    <t>Prospective</t>
  </si>
  <si>
    <t>phchp080v1</t>
  </si>
  <si>
    <t>phchp085v3</t>
  </si>
  <si>
    <t>phchp086v3</t>
  </si>
  <si>
    <t>phchp087v3</t>
  </si>
  <si>
    <t>phchp088v4</t>
  </si>
  <si>
    <t>phchp089v2</t>
  </si>
  <si>
    <t>phchp091v1</t>
  </si>
  <si>
    <t>phchp093v3</t>
  </si>
  <si>
    <t>phchp095v3</t>
  </si>
  <si>
    <t>phchp099v2</t>
  </si>
  <si>
    <t>phchp100v1</t>
  </si>
  <si>
    <t>phchp103v1</t>
  </si>
  <si>
    <t>phchp105v1</t>
  </si>
  <si>
    <t>phchp108v2</t>
  </si>
  <si>
    <t>phchp109v1</t>
  </si>
  <si>
    <t>phchp112v2</t>
  </si>
  <si>
    <t>phchp113v1</t>
  </si>
  <si>
    <t>phchp115v3</t>
  </si>
  <si>
    <t>phchp117v1</t>
  </si>
  <si>
    <t>phchp120v1</t>
  </si>
  <si>
    <t>phchp124v1</t>
  </si>
  <si>
    <t>phchp128v1</t>
  </si>
  <si>
    <t>phchp129v1</t>
  </si>
  <si>
    <t>phchp132v2</t>
  </si>
  <si>
    <t>phchp133v1</t>
  </si>
  <si>
    <t>phchp134v3</t>
  </si>
  <si>
    <t>phchp136v3</t>
  </si>
  <si>
    <t>phchp140v3</t>
  </si>
  <si>
    <t>phchp142v3</t>
  </si>
  <si>
    <t>phchp147v1</t>
  </si>
  <si>
    <t>phchp148v1</t>
  </si>
  <si>
    <t>phchp149v2</t>
  </si>
  <si>
    <t>phchp151v3</t>
  </si>
  <si>
    <t>phchp152v1</t>
  </si>
  <si>
    <t>phchp153v1</t>
  </si>
  <si>
    <t>phchp166v1</t>
  </si>
  <si>
    <t>phchp171v2</t>
  </si>
  <si>
    <t>phchp175v1</t>
  </si>
  <si>
    <t>phchp178v1</t>
  </si>
  <si>
    <t>phchp183v1</t>
  </si>
  <si>
    <t>phchp184v3</t>
  </si>
  <si>
    <t>phchp186v1</t>
  </si>
  <si>
    <t>phchp190v3</t>
  </si>
  <si>
    <t>phchp195v3</t>
  </si>
  <si>
    <t>phchp197v1</t>
  </si>
  <si>
    <t>phchp211v1</t>
  </si>
  <si>
    <t>phchp219v3</t>
  </si>
  <si>
    <t>phchp222v3</t>
  </si>
  <si>
    <t>phchp224v1</t>
  </si>
  <si>
    <t>phchp234v3</t>
  </si>
  <si>
    <t>phchp253v2</t>
  </si>
  <si>
    <t>phchp273v2</t>
  </si>
  <si>
    <t>phchp274v2</t>
  </si>
  <si>
    <t>phchp275v1</t>
  </si>
  <si>
    <t>phchp277v2</t>
  </si>
  <si>
    <t>phchp287v1</t>
  </si>
  <si>
    <t>phchp292v1</t>
  </si>
  <si>
    <t>phchp296v1</t>
  </si>
  <si>
    <t>phchp020v2</t>
  </si>
  <si>
    <t>phchp031v1</t>
  </si>
  <si>
    <t>phchp031v2</t>
  </si>
  <si>
    <t>phchp039v1</t>
  </si>
  <si>
    <t>phchp045v1</t>
  </si>
  <si>
    <t>phchp053v3</t>
  </si>
  <si>
    <t>phchp067v3</t>
  </si>
  <si>
    <t>phchp079v1</t>
  </si>
  <si>
    <t>phchp079v2</t>
  </si>
  <si>
    <t>phchp079v3</t>
  </si>
  <si>
    <t>phchp088v1</t>
  </si>
  <si>
    <t>phchp088v2</t>
  </si>
  <si>
    <t>phchp088v3</t>
  </si>
  <si>
    <t>phchp093v1</t>
  </si>
  <si>
    <t>phchp093v2</t>
  </si>
  <si>
    <t>phchp095v1</t>
  </si>
  <si>
    <t>phchp095v2</t>
  </si>
  <si>
    <t>phchp112v1</t>
  </si>
  <si>
    <t>Caucasian/Native Australian</t>
  </si>
  <si>
    <t>phchp112v3</t>
  </si>
  <si>
    <t>phchp117v2</t>
  </si>
  <si>
    <t>phchp117v3</t>
  </si>
  <si>
    <t>phchp124v2</t>
  </si>
  <si>
    <t>phchp128v2</t>
  </si>
  <si>
    <t>phchp132v1</t>
  </si>
  <si>
    <t>phchp132v3</t>
  </si>
  <si>
    <t>phchp132v4</t>
  </si>
  <si>
    <t>phchp134v1</t>
  </si>
  <si>
    <t>phchp134v2</t>
  </si>
  <si>
    <t>phchp134v4</t>
  </si>
  <si>
    <t>phchp134v5</t>
  </si>
  <si>
    <t>phchp136v1</t>
  </si>
  <si>
    <t>phchp136v2</t>
  </si>
  <si>
    <t>phchp140v1</t>
  </si>
  <si>
    <t>phchp140v2</t>
  </si>
  <si>
    <t>phchp142v1</t>
  </si>
  <si>
    <t>phchp142v2</t>
  </si>
  <si>
    <t>phchp142v4</t>
  </si>
  <si>
    <t>phchp142v5</t>
  </si>
  <si>
    <t>phchp147v2</t>
  </si>
  <si>
    <t>phchp147v3</t>
  </si>
  <si>
    <t>phchp149v1</t>
  </si>
  <si>
    <t>phchp149v3</t>
  </si>
  <si>
    <t>phchp153v2</t>
  </si>
  <si>
    <t>phchp153v3</t>
  </si>
  <si>
    <t>phchp153v4</t>
  </si>
  <si>
    <t>phchp166v2</t>
  </si>
  <si>
    <t>phchp166v3</t>
  </si>
  <si>
    <t>phchp171v1</t>
  </si>
  <si>
    <t>phchp183v2</t>
  </si>
  <si>
    <t>phchp184v1</t>
  </si>
  <si>
    <t>phchp184v2</t>
  </si>
  <si>
    <t>phchp186v2</t>
  </si>
  <si>
    <t>phchp186v3</t>
  </si>
  <si>
    <t>phchp190v1</t>
  </si>
  <si>
    <t>phchp190v2</t>
  </si>
  <si>
    <t>phchp210v1</t>
  </si>
  <si>
    <t>phchp210v2</t>
  </si>
  <si>
    <t>phchp219v1</t>
  </si>
  <si>
    <t>phchp219v2</t>
  </si>
  <si>
    <t>phchp234v1</t>
  </si>
  <si>
    <t>phchp234v2</t>
  </si>
  <si>
    <t>phchp253v1</t>
  </si>
  <si>
    <t>phchp274v1</t>
  </si>
  <si>
    <t>phchp274v3</t>
  </si>
  <si>
    <t>phchp292v2</t>
  </si>
  <si>
    <t>phchp293v1</t>
  </si>
  <si>
    <t>phchp276v1</t>
  </si>
  <si>
    <t>African American</t>
  </si>
  <si>
    <t>phchp003v1</t>
  </si>
  <si>
    <t>phchp003v2</t>
  </si>
  <si>
    <t>phchp003v3</t>
  </si>
  <si>
    <t>phchp004v1</t>
  </si>
  <si>
    <t>phchp004v2</t>
  </si>
  <si>
    <t>phchp004v4</t>
  </si>
  <si>
    <t>phchp005v2</t>
  </si>
  <si>
    <t>phchp005v3</t>
  </si>
  <si>
    <t>phchp006v1</t>
  </si>
  <si>
    <t>phchp006v2</t>
  </si>
  <si>
    <t>phchp008v1</t>
  </si>
  <si>
    <t>phchp009v1</t>
  </si>
  <si>
    <t>phchp009v3</t>
  </si>
  <si>
    <t>phchp010v1</t>
  </si>
  <si>
    <t>phchp010v3</t>
  </si>
  <si>
    <t>phchp012v2</t>
  </si>
  <si>
    <t>phchp012v3</t>
  </si>
  <si>
    <t>phchp013v1</t>
  </si>
  <si>
    <t>phchp013v3</t>
  </si>
  <si>
    <t>phchp014v1</t>
  </si>
  <si>
    <t>phchp015v1</t>
  </si>
  <si>
    <t>phchp015v2</t>
  </si>
  <si>
    <t>phchp016v1</t>
  </si>
  <si>
    <t>phchp016v2</t>
  </si>
  <si>
    <t>phchp016v3</t>
  </si>
  <si>
    <t>phchp017v2</t>
  </si>
  <si>
    <t>phchp017v3</t>
  </si>
  <si>
    <t>phchp019v1</t>
  </si>
  <si>
    <t>phchp019v2</t>
  </si>
  <si>
    <t>phchp019v3</t>
  </si>
  <si>
    <t>phchp120v3</t>
  </si>
  <si>
    <t>phchp038v1</t>
  </si>
  <si>
    <t>phchp038v2</t>
  </si>
  <si>
    <t>phchp038v3</t>
  </si>
  <si>
    <t>phchp041v1</t>
  </si>
  <si>
    <t>phchp047v1</t>
  </si>
  <si>
    <t>phchp047v2</t>
  </si>
  <si>
    <t>phchp047v3</t>
  </si>
  <si>
    <t>phchp048v1</t>
  </si>
  <si>
    <t>phchp048v2</t>
  </si>
  <si>
    <t>phchp048v3</t>
  </si>
  <si>
    <t>phchp053v1</t>
  </si>
  <si>
    <t>phchp058v1</t>
  </si>
  <si>
    <t>phchp058v2</t>
  </si>
  <si>
    <t>phchp058v3</t>
  </si>
  <si>
    <t>phchp068v1</t>
  </si>
  <si>
    <t>phchp068v2</t>
  </si>
  <si>
    <t>phchp068v3</t>
  </si>
  <si>
    <t>phchp070v1</t>
  </si>
  <si>
    <t>phchp070v2</t>
  </si>
  <si>
    <t>phchp070v3</t>
  </si>
  <si>
    <t>phchp070v4</t>
  </si>
  <si>
    <t>phchp070v5</t>
  </si>
  <si>
    <t>phchp070v6</t>
  </si>
  <si>
    <t>phchp081v1</t>
  </si>
  <si>
    <t>phchp083v1</t>
  </si>
  <si>
    <t>phchp083v2</t>
  </si>
  <si>
    <t>phchp083v3</t>
  </si>
  <si>
    <t>phchp270v1</t>
  </si>
  <si>
    <t>phchp270v2</t>
  </si>
  <si>
    <t>phchp092v1</t>
  </si>
  <si>
    <t>phchp092v2</t>
  </si>
  <si>
    <t>phchp092v3</t>
  </si>
  <si>
    <t>phchp094v1</t>
  </si>
  <si>
    <t>phchp096v1</t>
  </si>
  <si>
    <t>phchp096v3</t>
  </si>
  <si>
    <t>phchp096v4</t>
  </si>
  <si>
    <t>phchp098v1</t>
  </si>
  <si>
    <t>phchp022v2</t>
  </si>
  <si>
    <t>phchp065v1</t>
  </si>
  <si>
    <t>phchp069v1</t>
  </si>
  <si>
    <t>phchp073v2</t>
  </si>
  <si>
    <t>phchp075v1</t>
  </si>
  <si>
    <t>phchp197v3</t>
  </si>
  <si>
    <t>phchp114v1</t>
  </si>
  <si>
    <t>phchp118v1</t>
  </si>
  <si>
    <t>phchp118v2</t>
  </si>
  <si>
    <t>phchp119v2</t>
  </si>
  <si>
    <t>phchp119v3</t>
  </si>
  <si>
    <t>phchp277v1</t>
  </si>
  <si>
    <t>phchp277v3</t>
  </si>
  <si>
    <t>phchp021v1</t>
  </si>
  <si>
    <t>Hispanic</t>
  </si>
  <si>
    <t>phchp021v2</t>
  </si>
  <si>
    <t>phchp021v3</t>
  </si>
  <si>
    <t>phchp024v1</t>
  </si>
  <si>
    <t>phchp026v1</t>
  </si>
  <si>
    <t>phchp026v2</t>
  </si>
  <si>
    <t>phchp026v3</t>
  </si>
  <si>
    <t>phchp030v1</t>
  </si>
  <si>
    <t>phchp165v1</t>
  </si>
  <si>
    <t>phchp165v2</t>
  </si>
  <si>
    <t>phchp165v3</t>
  </si>
  <si>
    <t>phchp168v1</t>
  </si>
  <si>
    <t>phchp168v2</t>
  </si>
  <si>
    <t>phchp168v3</t>
  </si>
  <si>
    <t>phchp169v1</t>
  </si>
  <si>
    <t>phchp173v1</t>
  </si>
  <si>
    <t>phchp173v2</t>
  </si>
  <si>
    <t>phchp173v3</t>
  </si>
  <si>
    <t>phchp174v1</t>
  </si>
  <si>
    <t>phchp176v1</t>
  </si>
  <si>
    <t>phchp176v2</t>
  </si>
  <si>
    <t>phchp182v1</t>
  </si>
  <si>
    <t>phchp182v2</t>
  </si>
  <si>
    <t>phchp182v3</t>
  </si>
  <si>
    <t>phchp185v1</t>
  </si>
  <si>
    <t>phchp185v2</t>
  </si>
  <si>
    <t>phchp185v3</t>
  </si>
  <si>
    <t>phchp187v1</t>
  </si>
  <si>
    <t>phchp187v2</t>
  </si>
  <si>
    <t>phchp188v1</t>
  </si>
  <si>
    <t>phchp192v1</t>
  </si>
  <si>
    <t>phchp192v2</t>
  </si>
  <si>
    <t>phchp192v3</t>
  </si>
  <si>
    <t>phchp193v1</t>
  </si>
  <si>
    <t>phchp193v3</t>
  </si>
  <si>
    <t>phchp193v4</t>
  </si>
  <si>
    <t>phchp194v1</t>
  </si>
  <si>
    <t>phchp194v2</t>
  </si>
  <si>
    <t>phchp196v1</t>
  </si>
  <si>
    <t>phchp196v2</t>
  </si>
  <si>
    <t>phchp196v3</t>
  </si>
  <si>
    <t>phchp198v1</t>
  </si>
  <si>
    <t>phchp198v2</t>
  </si>
  <si>
    <t>phchp198v4</t>
  </si>
  <si>
    <t>phchp199v1</t>
  </si>
  <si>
    <t>phchp199v2</t>
  </si>
  <si>
    <t>phchp199v3</t>
  </si>
  <si>
    <t>phchp200v1</t>
  </si>
  <si>
    <t>phchp200v3</t>
  </si>
  <si>
    <t>phchp206v1</t>
  </si>
  <si>
    <t>phchp207v1</t>
  </si>
  <si>
    <t>phchp208v1</t>
  </si>
  <si>
    <t>phchp208v2</t>
  </si>
  <si>
    <t>phchp208v3</t>
  </si>
  <si>
    <t>phchp212v1</t>
  </si>
  <si>
    <t>phchp212v2</t>
  </si>
  <si>
    <t>phchp221v1</t>
  </si>
  <si>
    <t>phchp221v2</t>
  </si>
  <si>
    <t>phchp221v3</t>
  </si>
  <si>
    <t>phchp226v2</t>
  </si>
  <si>
    <t>phchp227v1</t>
  </si>
  <si>
    <t>phchp227v2</t>
  </si>
  <si>
    <t>phchp154v1</t>
  </si>
  <si>
    <t>phchp154v2</t>
  </si>
  <si>
    <t>phchp154v3</t>
  </si>
  <si>
    <t>phchp099v1</t>
  </si>
  <si>
    <t>phchp099v3</t>
  </si>
  <si>
    <t>phchp108v1</t>
  </si>
  <si>
    <t>phchp108v3</t>
  </si>
  <si>
    <t>phchp155v1</t>
  </si>
  <si>
    <t>phchp155v2</t>
  </si>
  <si>
    <t>phchp158v1</t>
  </si>
  <si>
    <t>phchp161v1</t>
  </si>
  <si>
    <t>phchp161v2</t>
  </si>
  <si>
    <t>phchp161v3</t>
  </si>
  <si>
    <t>phchp162v1</t>
  </si>
  <si>
    <t>phchp162v2</t>
  </si>
  <si>
    <t>phchp162v3</t>
  </si>
  <si>
    <t>phchp236v1</t>
  </si>
  <si>
    <t>phchp242v1</t>
  </si>
  <si>
    <t>phchp295v1</t>
  </si>
  <si>
    <t>phchp247v1</t>
  </si>
  <si>
    <t>phchp259v1</t>
  </si>
  <si>
    <t>phchp259v2</t>
  </si>
  <si>
    <t>phchp259v3</t>
  </si>
  <si>
    <t>phchp235v1</t>
  </si>
  <si>
    <t>phchp235v2</t>
  </si>
  <si>
    <t>phchp235v3</t>
  </si>
  <si>
    <t>phchp238v1</t>
  </si>
  <si>
    <t>phchp238v2</t>
  </si>
  <si>
    <t>phchp238v3</t>
  </si>
  <si>
    <t>MDD</t>
  </si>
  <si>
    <t>phchp040v2</t>
  </si>
  <si>
    <t>phchp042v1</t>
  </si>
  <si>
    <t>phchp200v2</t>
  </si>
  <si>
    <t>phchp194v3</t>
  </si>
  <si>
    <t>phchp226v1</t>
  </si>
  <si>
    <t>phchp236v2</t>
  </si>
  <si>
    <t>phchp227v3</t>
  </si>
  <si>
    <t>phchp061v1</t>
  </si>
  <si>
    <t>phchp062v2</t>
  </si>
  <si>
    <t>phchp085v1</t>
  </si>
  <si>
    <t>phchp120v2</t>
  </si>
  <si>
    <t>phchp197v2</t>
  </si>
  <si>
    <t>phchp040v1</t>
  </si>
  <si>
    <t>phchp042v2</t>
  </si>
  <si>
    <t>phchp046v2</t>
  </si>
  <si>
    <t>phchp046v3</t>
  </si>
  <si>
    <t>phchp049v2</t>
  </si>
  <si>
    <t>phchp061v2</t>
  </si>
  <si>
    <t>phchp062v1</t>
  </si>
  <si>
    <t>phchp072v1</t>
  </si>
  <si>
    <t>phchp072v2</t>
  </si>
  <si>
    <t>phchp085v2</t>
  </si>
  <si>
    <t>phchp020v1</t>
  </si>
  <si>
    <t>phchp115v1</t>
  </si>
  <si>
    <t>phchp115v2</t>
  </si>
  <si>
    <t>phchp273v1</t>
  </si>
  <si>
    <t>phchp065v2</t>
  </si>
  <si>
    <t>phchp069v2</t>
  </si>
  <si>
    <t>phchp073v1</t>
  </si>
  <si>
    <t>phchp075v2</t>
  </si>
  <si>
    <t>phchp086v1</t>
  </si>
  <si>
    <t>phchp086v2</t>
  </si>
  <si>
    <t>phchp087v1</t>
  </si>
  <si>
    <t>phchp087v2</t>
  </si>
  <si>
    <t>phchp089v1</t>
  </si>
  <si>
    <t>phchp091v2</t>
  </si>
  <si>
    <t>phchp091v3</t>
  </si>
  <si>
    <t>phchp151v1</t>
  </si>
  <si>
    <t>phchp151v2</t>
  </si>
  <si>
    <t>phchp195v1</t>
  </si>
  <si>
    <t>phchp195v2</t>
  </si>
  <si>
    <t>phchp211v2</t>
  </si>
  <si>
    <t>phchp222v2</t>
  </si>
  <si>
    <t>phchp248v1</t>
  </si>
  <si>
    <t>phchp248v2</t>
  </si>
  <si>
    <t>Prospective and then retro</t>
  </si>
  <si>
    <t>phchp248v3</t>
  </si>
  <si>
    <t>Prospective and retro</t>
  </si>
  <si>
    <t>phchp079v5</t>
  </si>
  <si>
    <t>phchp079v6</t>
  </si>
  <si>
    <t>phchp186v4</t>
  </si>
  <si>
    <t>phchp056v1</t>
  </si>
  <si>
    <t>phchp322v1</t>
  </si>
  <si>
    <t>phchp242v2</t>
  </si>
  <si>
    <t>phchp315v1</t>
  </si>
  <si>
    <t>phchp167v1</t>
  </si>
  <si>
    <t>phchp226v3</t>
  </si>
  <si>
    <t>phchp231v1</t>
  </si>
  <si>
    <t>phchp335v1</t>
  </si>
  <si>
    <t>phchp327v1</t>
  </si>
  <si>
    <t>Depression</t>
  </si>
  <si>
    <t>phchp029v1</t>
  </si>
  <si>
    <t>phchp324v1</t>
  </si>
  <si>
    <t>phchp333v1</t>
  </si>
  <si>
    <t>phchp297v1</t>
  </si>
  <si>
    <t>phchp118v4</t>
  </si>
  <si>
    <t>phchp102v2</t>
  </si>
  <si>
    <t>phchp116v1</t>
  </si>
  <si>
    <t>phchp102v1</t>
  </si>
  <si>
    <t>phchp102v3</t>
  </si>
  <si>
    <t>phchp101v1</t>
  </si>
  <si>
    <t>phchp081v3</t>
  </si>
  <si>
    <t>phchp283v1</t>
  </si>
  <si>
    <t>phchp139v1</t>
  </si>
  <si>
    <t>phchp189v1</t>
  </si>
  <si>
    <t>phchp052v3</t>
  </si>
  <si>
    <t>phchp052v2</t>
  </si>
  <si>
    <t>phchp179v1</t>
  </si>
  <si>
    <t>phchp179v2</t>
  </si>
  <si>
    <t>phchp179v4</t>
  </si>
  <si>
    <t>phchp243v1</t>
  </si>
  <si>
    <t>phchp319v1</t>
  </si>
  <si>
    <t>phchp325v1</t>
  </si>
  <si>
    <t>phchp023v1</t>
  </si>
  <si>
    <t>phchp023v3</t>
  </si>
  <si>
    <t>phchp023v2</t>
  </si>
  <si>
    <t>phchp150v1</t>
  </si>
  <si>
    <t>phchp150v2</t>
  </si>
  <si>
    <t>phchp150v3</t>
  </si>
  <si>
    <t>phchp243v2</t>
  </si>
  <si>
    <t>phchp243v3</t>
  </si>
  <si>
    <t>phchp266v1</t>
  </si>
  <si>
    <t>phchp266v2</t>
  </si>
  <si>
    <t>phchp266v3</t>
  </si>
  <si>
    <t>phchp310v1</t>
  </si>
  <si>
    <t>phchp310v2</t>
  </si>
  <si>
    <t>phchp310v3</t>
  </si>
  <si>
    <t>phchp319v2</t>
  </si>
  <si>
    <t>phchp325v2</t>
  </si>
  <si>
    <t>phchp300v1</t>
  </si>
  <si>
    <t>phchp300v2</t>
  </si>
  <si>
    <t>phchp300v3</t>
  </si>
  <si>
    <t>phchp304v1</t>
  </si>
  <si>
    <t>phchp304v2</t>
  </si>
  <si>
    <t>phchp304v3</t>
  </si>
  <si>
    <t>phchp308v1</t>
  </si>
  <si>
    <t>phchp308v2</t>
  </si>
  <si>
    <t>phchp122v1</t>
  </si>
  <si>
    <t>phchp293v2</t>
  </si>
  <si>
    <t>phchp088v5</t>
  </si>
  <si>
    <t>phchp109v2</t>
  </si>
  <si>
    <t>phchp122v2</t>
  </si>
  <si>
    <t>phchp140v4</t>
  </si>
  <si>
    <t>phchp142v6</t>
  </si>
  <si>
    <t>phchp153v6</t>
  </si>
  <si>
    <t>phchp296v2</t>
  </si>
  <si>
    <t>phchp089v4</t>
  </si>
  <si>
    <t>Number Of Future Hospitalizations Due To Suicidality</t>
  </si>
  <si>
    <t>Number Of FutureHospitalizations Due To SI</t>
  </si>
  <si>
    <t>Number Of Future Hospitalizations Due To SA</t>
  </si>
  <si>
    <t>Number Of First Year Hospitalizations Due To Suicidality</t>
  </si>
  <si>
    <t>Number Of First Year Hospitalizations Due To SI</t>
  </si>
  <si>
    <t>Number Of First Year Hospitalizations Due To SA</t>
  </si>
  <si>
    <t>Hospitalizations Frequency Due To Suicidality</t>
  </si>
  <si>
    <t>Hospitalizations Frequency Due To SI</t>
  </si>
  <si>
    <t>Hospitalizations Frequency Due To SA</t>
  </si>
  <si>
    <t>Years Followed</t>
  </si>
  <si>
    <t>HAMD SI</t>
  </si>
  <si>
    <t>SZA</t>
  </si>
  <si>
    <t>BP</t>
  </si>
  <si>
    <t>Dx</t>
  </si>
  <si>
    <t>PTSD</t>
  </si>
  <si>
    <t>MoodNOS</t>
  </si>
  <si>
    <t>Mood</t>
  </si>
  <si>
    <t>Anxiety</t>
  </si>
  <si>
    <t>Violent Suicide Completers</t>
  </si>
  <si>
    <t>NA</t>
  </si>
  <si>
    <t>Asian</t>
  </si>
  <si>
    <t>Zoloft, Ambien, Simavastatin, Lisinopril, Wellbutrin</t>
  </si>
  <si>
    <t>lisinopril, naproxen, alprazolam, buproprion sr, hydrocodene, concerta, trazadone</t>
  </si>
  <si>
    <t xml:space="preserve">CLONAZAPAM 0.5MG  SAPHRIS 10MG  </t>
  </si>
  <si>
    <t>Medications</t>
  </si>
  <si>
    <t xml:space="preserve">Unknown </t>
  </si>
  <si>
    <t>sertraline, valsartan, albuterol, beclomethasone, furosemide, levothyroxine, metoprolol, simvastatin, and tamsulosin</t>
  </si>
  <si>
    <t>See MCCO Report</t>
  </si>
  <si>
    <t>Clonazepam, Fluoxetine, Plavix, Efexor, and Lipitor</t>
  </si>
  <si>
    <t>trazadone, lamotrigine, sertraline, clonazepam, and oxcarbazepine</t>
  </si>
  <si>
    <t>Numerous medications found on scene (see MCCO Report)</t>
  </si>
  <si>
    <t>Possibly anti-depressants</t>
  </si>
  <si>
    <t>Klonopin, Trileptal</t>
  </si>
  <si>
    <t>5 mg Lisinopril, 25 mg Atenolol, Nitrostat tabs</t>
  </si>
  <si>
    <t xml:space="preserve">Digoxin, Tamsulosin, Nortriptyline, Viagra </t>
  </si>
  <si>
    <t>Tramodol, Bupropion, Pravastatin, Fluoxetin</t>
  </si>
  <si>
    <t>Unknown</t>
  </si>
  <si>
    <t>Tox Report</t>
  </si>
  <si>
    <t>Carbon Monoxide 73.5</t>
  </si>
  <si>
    <t>Benzos: Diazepam, Nordiazepam, Alprazolam, Methadone, EDDP, Hydrocodone</t>
  </si>
  <si>
    <t>ALPRAZOLAM 3.2 NG/ML  TRAMADOL 331 NG/ML  NORTRAMADOL 179 NG/ML  BUPROPION 136 NG/ML  CITALOPRAM/ESCITALOPRAM 229 NG/ML  CAFFEINE POSITIVE COTININE POSITIVE</t>
  </si>
  <si>
    <t>CAFFEINE POSITIVE</t>
  </si>
  <si>
    <t>ETHANOL 0.15 % (W/V)
CAFFEINE</t>
  </si>
  <si>
    <t>ETHANOL 0.119 % (W/V)
CAFFEINE
THC testing cancelled due to interference?</t>
  </si>
  <si>
    <t>Diazepam 155
Nordiazepam 61.9
Alprazolam 6.8
Atenolol
Warfarin
Caffeine</t>
  </si>
  <si>
    <t>Clonazepam 6 6
7-Aminoclonazepam 73.7
Glucose positive urine
THC 2.0
THC-COOH 10.5
Ethanol 0.130
Fluoxetine 636
Norfluoxetine 359
Venlafaxine 1641
Norvenlafaxine 136
Caffeine</t>
  </si>
  <si>
    <t>ETHANOL 0.057 %(W/V)
AMIODARONE
CAFFEINE
COTININE</t>
  </si>
  <si>
    <t>Alprazolam 169
Caffeine</t>
  </si>
  <si>
    <t>THC 8.9
THC 60.2
Isopropanol 0.042</t>
  </si>
  <si>
    <t>Ethanol 0.185
Caffeine</t>
  </si>
  <si>
    <t xml:space="preserve">THC 1.2
THC-COOH 12.0
Caffeine
</t>
  </si>
  <si>
    <t>Ethanol 0.354
ANTIHISTAMINES
Diphenhydramine 178
Amlodipine 19.9
Caffeine</t>
  </si>
  <si>
    <t>THC 2.8
THC-COOH 17.1
Hydrocodone 43.8</t>
  </si>
  <si>
    <t xml:space="preserve">Ethanol 0.128
Citalopram 294
Caffeine
</t>
  </si>
  <si>
    <t>Venlafaxine 231
Norvenlaxfaxine 452
Amlodipine 45.3
Caffeine</t>
  </si>
  <si>
    <t>7-Aminoclonazepam 10.1
Oxcarbazepine/Metabolite
10-OH-Carbazepine 20</t>
  </si>
  <si>
    <t>Ethanol 0.158
Caffeine</t>
  </si>
  <si>
    <t>Ibuprofen 8.2
Caffeine</t>
  </si>
  <si>
    <t>pending</t>
  </si>
  <si>
    <t>THC 10.3
THC-COOH 143</t>
  </si>
  <si>
    <t>ALBUTEROL 90MCG 200D ORAL INHL INHALE 2 PUFFS ORALLY   ACTIVE
       EVERY 8 HOURS AS NEEDED FOR SHORTNESS OF BREATH
2)   BENZTROPINE 1MG TAB TAKE ONE TABLET ORALLY TWICE A     ACTIVE
       DAY
3)   FELODIPINE 10MG SA TAB TAKE ONE TABLET ORALLY EVERY    ACTIVE
       MORNING FOR BLOOD PRESSURE (NO GRAPEFRUIT JUICE
       WHILE TAKING THIS MEDICATION) (90 DAY SUPPLY)
4)   HALOPERIDOL 10MG TAB TAKE ONE TABLET ORALLY AT         ACTIVE
       BEDTIME
5)   HALOPERIDOL DECANOATE 5ML(100ML/ML) INJ INJECT 150 MG  HOLD
       INTRAMUSCULAR EVERY THREE WEEKS (GIVEN IN CLINIC)
6)   HEMORRHOIDAL-HC 25MG SUPPOS INSERT 1 SUPPOSITORY IN    ACTIVE
       RECTUM AT BEDTIME FOR MODERATE HEMMORRHOIDAL
       SYMPTOMS
7)   HYDROCHLOROTHIAZIDE 25MG TAB TAKE ONE TABLET ORALLY    ACTIVE
       EVERY MORNING FOR BLOOD PRESSURE (90 DAY SUPPLY)
8)   HYDROCORTISONE 1/PRAMOXINE 1% RTL FOAM APPLY 1         ACTIVE
       APPLICATORFUL IN RECTUM AT BEDTIME FOR SEVERE
       HEMORHOIDAL SYMPTOMS
9)   MULTIVITAMIN CAP/TAB TAKE 1 TABLET ORALLY EVERY        ACTIVE
       MORNING (90 DAY SUPPLY)
10)  OLANZAPINE 5MG TAB TAKE ONE TABLET ORALLY AT BEDTIME   ACTIVE
11)  OMEPRAZOLE 20MG SA CAP TAKE ONE CAPSULE ORALLY EVERY   ACTIVE
       DAY (ON AN EMPTY STOMACH BEFORE MEAL) (90 DAY
       SUPPLY)
12)  POTASSIUM CL 20MEQ SA TAB (DISPERSIBLE) TAKE ONE       ACTIVE
       TABLET ORALLY EVERY MORNING FOR POTASSIUM (90 DAY
       SUPPLY)--</t>
  </si>
  <si>
    <t>ALBUTEROL 90MCG 200D ORAL INHL INHALE 2 PUFFS ORALLY   ACTIVE
       EVERY 8 HOURS AS NEEDED FOR SHORTNESS OF BREATH
2)   BENZTROPINE 1MG TAB TAKE ONE TABLET ORALLY TWICE A     ACTIVE
       DAY
3)   FELODIPINE 10MG SA TAB TAKE ONE TABLET ORALLY EVERY    ACTIVE
       MORNING FOR BLOOD PRESSURE (NO GRAPEFRUIT JUICE
       WHILE TAKING THIS MEDICATION) (90 DAY SUPPLY)
4)   HALOPERIDOL 10MG TAB TAKE ONE TABLET ORALLY AT         ACTIVE
       BEDTIME
5)   HALOPERIDOL DECANOATE 5ML(100ML/ML) INJ INJECT 150 MG  HOLD
       INTRAMUSCULAR EVERY THREE WEEKS (GIVEN IN CLINIC)
6)   HEMORRHOIDAL-HC 25MG SUPPOS INSERT 1 SUPPOSITORY IN    ACTIVE
       RECTUM AT BEDTIME FOR MODERATE HEMMORRHOIDAL
       SYMPTOMS
7)   HYDROCHLOROTHIAZIDE 25MG TAB TAKE ONE TABLET ORALLY    ACTIVE
       EVERY MORNING FOR BLOOD PRESSURE (90 DAY SUPPLY)
8)   HYDROCORTISONE 1/PRAMOXINE 1% RTL FOAM APPLY 1         ACTIVE
       APPLICATORFUL IN RECTUM AT BEDTIME FOR SEVERE
       HEMORHOIDAL SYMPTOMS
9)   MULTIVITAMIN CAP/TAB TAKE 1 TABLET ORALLY EVERY        ACTIVE
       MORNING (90 DAY SUPPLY)
10)  OLANZAPINE 5MG TAB TAKE ONE TABLET ORALLY AT BEDTIME   ACTIVE
11)  OMEPRAZOLE 20MG SA CAP TAKE ONE CAPSULE ORALLY EVERY   ACTIVE
       DAY (ON AN EMPTY STOMACH BEFORE MEAL) (90 DAY
       SUPPLY)
12)  POTASSIUM CL 20MEQ SA TAB (DISPERSIBLE) TAKE ONE       ACTIVE
       TABLET ORALLY EVERY MORNING FOR POTASSIUM (90 DAY
       SUPPLY)</t>
  </si>
  <si>
    <t xml:space="preserve">ALBUTEROL 90MCG 200D ORAL INHL INHALE 2 PUFFS ORALLY   ACTIVE
       EVERY 8 HOURS AS NEEDED FOR SHORTNESS OF BREATH
2)   BENZTROPINE 1MG TAB TAKE ONE TABLET ORALLY TWICE A     ACTIVE
       DAY
3)   FELODIPINE 10MG SA TAB TAKE ONE TABLET ORALLY EVERY    ACTIVE
       MORNING FOR BLOOD PRESSURE (NO GRAPEFRUIT JUICE
       WHILE TAKING THIS MEDICATION) (90 DAY SUPPLY)
4)   FOLIC ACID 1MG TAB TAKE ONE TABLET ORALLY EVERY DAY    ACTIVE
5)   HALOPERIDOL 10MG TAB TAKE ONE TABLET ORALLY AT         ACTIVE
       BEDTIME
6)   HALOPERIDOL DECANOATE 5ML(100ML/ML) INJ INJECT 150 MG  HOLD
       INTRAMUSCULAR EVERY THREE WEEKS (GIVEN IN CLINIC)
7)   HEMORRHOIDAL-HC 25MG SUPPOS INSERT 1 SUPPOSITORY IN    ACTIVE
       RECTUM AT BEDTIME FOR MODERATE HEMMORRHOIDAL
       SYMPTOMS
8)   HYDROCHLOROTHIAZIDE 25MG TAB TAKE ONE TABLET ORALLY    ACTIVE
       EVERY MORNING FOR BLOOD PRESSURE (90 DAY SUPPLY)
9)   HYDROCORTISONE 1/PRAMOXINE 1% RTL FOAM APPLY 1         ACTIVE
       APPLICATORFUL IN RECTUM AT BEDTIME FOR SEVERE
       HEMORHOIDAL SYMPTOMS
10)  MULTIVITAMIN CAP/TAB TAKE 1 TABLET ORALLY EVERY        ACTIVE
       MORNING (90 DAY SUPPLY)
11)  OLANZAPINE 5MG TAB TAKE ONE TABLET ORALLY AT BEDTIME   ACTIVE
12)  OMEPRAZOLE 20MG SA CAP TAKE ONE CAPSULE ORALLY EVERY   ACTIVE
       DAY (ON AN EMPTY STOMACH BEFORE MEAL) (90 DAY
       SUPPLY)
13)  POTASSIUM CL 20MEQ SA TAB (DISPERSIBLE) TAKE ONE       ACTIVE
       TABLET ORALLY EVERY MORNING FOR POTASSIUM (90 DAY
       SUPPLY)
14)  VITAMIN E 400 IU CAP TAKE ONE CAPSULE ORALLY AT        ACTIVE
       BEDTIME
</t>
  </si>
  <si>
    <t>)   ACETAMINOPHEN 500MG TAB TAKE ONE TABLET ORALLY EVERY   ACTIVE
       4 HOURS AS NEEDED FOR PAIN (NOT TO EXCEED 4000MG
       PER DAY - ALL ACETAMINOPHEN PRODUCTS) - NO MORE
       THAN 4 TABS IN 24 HOURS
2)   ATENOLOL 25MG TAB TAKE ONE TABLET ORALLY EVERY DAY     ACTIVE
       (90 DAY SUPPLY)
3)   BENZTROPINE 1MG TAB TAKE ONE-HALF TABLET ORALLY EVERY  ACTIVE
       MORNING
4)   DIPHENHYDRAMINE HCL 25MG CAP TAKE ONE CAPSULE ORALLY   ACTIVE
       AT BEDTIME AS NEEDED FOR SLEEP, RESTLESNESS
5)   FELODIPINE 5MG SA TAB TAKE ONE TABLET ORALLY EVERY     ACTIVE
       DAY (90 DAY SUPPLY) (NO GRAPEFRUIT JUICE WHILE
       TAKING THIS MEDICATION)
6)   HALOPERIDOL DECANOATE 1ML(100MG/ML) INJ INJECT 50MG    HOLD
       INTRAMUSCULAR EVERY 4 WEEKS
7)   LITHIUM CARBONATE 450MG SA TAB TAKE TWO TABLETS        ACTIVE
       ORALLY AT BEDTIME
8)   MULTIVITAMIN CAP/TAB TAKE 1 TABLET ORALLY EVERY DAY    ACTIVE (S)
       (90 DAY SUPPLY)
9)   OLANZAPINE 10MG TAB TAKE ONE TABLET ORALLY AT BEDTIME  ACTIVE
10)  SILDENAFIL CITRATE 100MG TAB TAKE ONE TABLET ORALLY    ACTIVE
       AS NEEDED AS DIRECTED ONE HOUR BEFORE SEXUAL
       INTERCOURSE (90 DAY SUPPLY)
11)  TRAVOPROST 0.004% OPH SOLN INSTILL 1 DROP IN RIGHT     ACTIVE (S)
       EYE AT BEDTIME (REPLACES LATANOPROST) (90 DAY
       SUPPLY</t>
  </si>
  <si>
    <t xml:space="preserve">As of 4/19/12:
Medications Prescribed:
Active Outpatient Medications (including Supplies):
     Outpatient Medications                                 Status
=========================================================================
1)   ACETAMINOPHEN 500MG TAB TAKE ONE TABLET ORALLY EVERY   ACTIVE
       6 HOURS AS NEEDED (NOT TO EXCEED 4000MG PER DAY -
       ALL ACETAMINOPHEN PRODUCTS) FOR PAIN, FEVER OR
       HEADACHE
2)   AMLODIPINE BESYLATE 10MG TAB TAKE ONE TABLET ORALLY    ACTIVE
       EVERY DAY FOR BLOOD PRESSURE
3)   ARIPIPRAZOLE 10MG TAB TAKE ONE-HALF TABLET ORALLY      ACTIVE
       EVERY DAY WITH BREAKFAST
4)   ASPIRIN 81MG EC TAB TAKE ONE TABLET ORALLY EVERY DAY   ACTIVE
       FOR HEART
5)   BENZTROPINE MESYLATE 1MG TAB TAKE ONE TABLET ORALLY    ACTIVE
       MORNING FOR SIDE EFFECTS
6)   HALOPERIDOL DECANOATE 1ML(100MG/ML) INJ INJECT 100MG   HOLD
       (1ML) INTRAMUSCULAR EVERY MONTH
7)   METOPROLOL TARTRATE 25MG TAB TAKE ONE-HALF TABLET      ACTIVE (S)
       ORALLY TWICE A DAY FOR HEART - REPLACES ATENOLOL
8)   MULTIVITAMIN CAP/TAB TAKE 1 TABLET ORALLY EVERY DAY    ACTIVE
9)   POTASSIUM CL 20MEQ SA TAB (DISPERSIBLE) TAKE ONE       ACTIVE
       TABLET ORALLY EVERY DAY
10)  SILDENAFIL CITRATE 100MG TAB TAKE ONE-HALF TABLET      ACTIVE
       ORALLY AS DIRECTED ONE HOUR BEFORE SEXUAL
       INTERCOURSE
11)  TABLET CUTTER USE TABLET CUTTER AS DIRECTED EVERY DAY  ACTIVE
       AS NEEDED TO SPLIT TABLETS
</t>
  </si>
  <si>
    <t xml:space="preserve">1)   ACETAMINOPHEN 500MG TAB TAKE ONE TABLET ORALLY EVERY   ACTIVE
       6 HOURS AS NEEDED (NOT TO EXCEED 4000MG PER DAY -
       ALL ACETAMINOPHEN PRODUCTS) FOR PAIN, FEVER OR
       HEADACHE
2)   AMLODIPINE BESYLATE 10MG TAB TAKE ONE TABLET ORALLY    ACTIVE (S)
       EVERY DAY FOR BLOOD PRESSURE
3)   ARIPIPRAZOLE 20MG TAB TAKE ONE-HALF TABLET ORALLY      ACTIVE (S)
       EVERY DAY WITH BREAKFAST
4)   ASPIRIN 81MG EC TAB TAKE ONE TABLET ORALLY EVERY DAY   ACTIVE
       FOR HEART
5)   BENZTROPINE MESYLATE 1MG TAB TAKE ONE TABLET ORALLY    ACTIVE
       TWICE A DAY FOR SIDE EFFECTS
6)   HALOPERIDOL DECANOATE 1ML(100MG/ML) INJ INJECT 100MG   HOLD
       (1ML) INTRAMUSCULAR EVERY MONTH
7)   METOPROLOL TARTRATE 25MG TAB TAKE ONE-HALF TABLET      ACTIVE (S)
       ORALLY TWICE A DAY FOR HEART - REPLACES ATENOLOL
8)   MULTIVITAMIN CAP/TAB TAKE 1 TABLET ORALLY EVERY DAY    ACTIVE (S)
9)  POTASSIUM CL 20MEQ SA TAB (DISPERSIBLE) TAKE ONE       ACTIVE (S)
       TABLET ORALLY EVERY DAY
10)  SILDENAFIL CITRATE 100MG TAB TAKE ONE-HALF TABLET      ACTIVE
       ORALLY AS DIRECTED ONE HOUR BEFORE SEXUAL
       INTERCOURSE
</t>
  </si>
  <si>
    <t>BENZTROPINE 1MG TAB TAKE ONE TABLET ORALLY TWICE Daily/ LITHIUM CARBONATE 300MG CAP TAKE ONE CAPSULE ORALLY    ACTIVE AT BEDTIME/ NICOTINE 7MG/24HR PATCH REMOVE OLD PATCH AND APPLY     ACTIVE NEW PATCH EVERY DAY/ RISPERIDONE CONSTA 50MG/2ML INJECT 50MG INTRAMUSCULAR EVERY 14 DAYS</t>
  </si>
  <si>
    <t>1)   BENZTROPINE 1MG TAB TAKE ONE TABLET ORALLY THREE TIMES A DAY PLEASE GIVE SECOND DOSE AT NOON AND THIRD DOSE AT 5PM-  MAY ALSO TAKE 1 TABLET FOUR TIMES DAILY AS NEEDED
2)   CHLORPROMAZINE HCL 50MG TAB TAKE THREE TABLETS ORALLY AT BEDTIME FOR SLEEP CAN REPEAT IN 4 HOURS IF NEEDED FOR SLEEP
3)   DIVALPROEX 500MG 24HR (ER) SA TAB TAKE FIVE TABLETS ORALLY AT BEDTIME
4)   LITHIUM CARBONATE 450MG SA TAB TAKE TWO TABLETS ORALLY TWICE A DAY
5)   MULTIVITAMIN CAP/TAB TAKE 1 TABLET ORALLY EVERY DAY 
6)   NICOTINE 7MG/24HR PATCH REMOVE OLD PATCH AND APPLY NEW PATCH EVERY DAY
7)   OLANZAPINE 10MG RAPID DISINTEGRATING TAB ONE TABLET BETWEEN CHEEK AND GUM UNTIL DISSOLVED EVERY MORNING
8)   PILL REMINDER, 7-DAY USE ONE BOX AS DIRECTED       
9)   PSYLLIUM ORAL PWD TAKE 1 TEASPOONFUL ORALLY TWICE A DAY MIX IN GLASS OF LIQUID FOR CONSTIPATION
10)  RISPERIDONE CONSTA 50MG/2ML INJECT 50MG INTRAMUSCULAR EVERY 14 DAYS
7MG/24HR PATCH REMOVE OLD PATCH AND APPLY     ACTIVE NEW PATCH EVERY DAY/ RISPERIDONE CONSTA 50MG/2ML INJECT 50MG INTRAMUSCULAR EVERY 14 DAYS</t>
  </si>
  <si>
    <t xml:space="preserve">AMANTADINE 100MG CAP TAKE ONE CAPSULE ORALLY TWICE A DAY    ACTIVE
  AS NEEDED FOR RESTLESSNESS
ATENOLOL 25MG TAB TAKE ONE TABLET ORALLY EVERY DAY TO SLOW  ACTIVE
  HEART RATE
FLUNISOLIDE 25MCG 200D NASAL INH SPRAY USE 2 SPRAYS IN      ACTIVE
  BOTH NOSTRILS TWICE A DAY
MULTIVITAMIN CAP/TAB TAKE 1 TABLET ORALLY EVERY DAY         ACTIVE
OLANZAPINE 15MG TAB TAKE ONE TABLET ORALLY AT BEDTIME FOR   ACTIVE
  PSYCHOSIS
PRAZOSIN HCL 1MG CAP TAKE ONE CAPSULE ORALLY AT BEDTIME     ACTIVE
  FOR NIGHTMARES
RANITIDINE HCL 150MG TAB TAKE ONE TABLET ORALLY TWICE A     HOLD
  DAY (90 DAY SUPPLY) FOR STOMACH ACID
TRAVOPROST 0.004% OPH SOLN INSTILL 1 DROP IN BOTH EYES AT   ACTIVE
  BEDTIME (REPLACES LATANOPROST) FOR EYE PRESSURE
VARDENAFIL HCL 10MG TAB TAKE ONE-HALF TABLET ORALLY AS      ACTIVE
  DIRECTED ONE HOUR BEFORE SEXUAL INTERCOURSE
ZIPRASIDONE HCL 80MG CAP TAKE TWO CAPSULES ORALLY EVERY     ACTIVE
  MORNING WITH BREAKFAST FOR PSYCHOSIS
</t>
  </si>
  <si>
    <t>AMANTADINE 100MG CAP TAKE ONE CAPSULE ORALLY TWICE A DAY    ACTIVE
  AS NEEDED FOR RESTLESSNESS
ATENOLOL 25MG TAB TAKE ONE TABLET ORALLY EVERY DAY TO SLOW  ACTIVE
  HEART RATE
FLUNISOLIDE 25MCG 200D NASAL INH SPRAY USE 2 SPRAYS IN      ACTIVE
  BOTH NOSTRILS TWICE A DAY
MULTIVITAMIN CAP/TAB TAKE 1 TABLET ORALLY EVERY DAY         ACTIVE
OLANZAPINE 15MG TAB TAKE ONE TABLET ORALLY AT BEDTIME FOR   ACTIVE
  PSYCHOSIS
PRAZOSIN HCL 1MG CAP TAKE ONE CAPSULE ORALLY AT BEDTIME     ACTIVE
  FOR NIGHTMARES
RANITIDINE HCL 150MG TAB TAKE ONE TABLET ORALLY TWICE A     HOLD
  DAY (90 DAY SUPPLY) FOR STOMACH ACID
TRAVOPROST 0.004% OPH SOLN INSTILL 1 DROP IN BOTH EYES AT   ACTIVE
  BEDTIME (REPLACES LATANOPROST) FOR EYE PRESSURE
VARDENAFIL HCL 10MG TAB TAKE ONE-HALF TABLET ORALLY AS      ACTIVE
  DIRECTED ONE HOUR BEFORE SEXUAL INTERCOURSE
ZIPRASIDONE HCL 80MG CAP TAKE TWO CAPSULES ORALLY EVERY     ACTIVE
  MORNING WITH BREAKFAST FOR PSYCHOSIS</t>
  </si>
  <si>
    <t>ivalproex 500MG 24HR (ER)SA TAB: two tabs at bedtime(pt advised me 
today he is taking this correct dosage)
Clozapine 100mg-two tabs twice a day. 
Risperidone consta 25mg every two weeks.
Sertraline 100mg-one tab 
daily;topirimate 25mg:two tabs at bedtime
benztropine 1mg-one tab twice a day as needed(he states he probably takes 
this about three days a week);
atenolol 50mg one daily for blood pressure;
lisinopril 20mg-one daily for blood pressure;
multivitamin-one tab daily;
omeprazole 20mg-one capsule daily;
metformin 1000mg-one tab twice a day for diabetes;
simvastatin 40mg:1/2 tab daily for cholesterol;
Insulin NPH 100u/ml:injects 26 units subcutaneous every morning and 12 units every morning for diabetes</t>
  </si>
  <si>
    <t>BENZTROPINE 1MG TAB TAKE ONE TABLET ORALLY TWICE A     ACTIVE
       DAY
2)   CARVEDILOL 25MG TAB TAKE ONE TABLET ORALLY TWICE A     ACTIVE
       DAY WITH MEALS FOR CONGESTIVE HEART (APPROVED)
3)   DIGOXIN (LANOXIN) 0.125MG TAB TAKE ONE TABLET ORALLY   ACTIVE
       EVERY DAY
4)   DIPHENHYDRAMINE HCL 25MG CAP TAKE ONE CAPSULE ORALLY   ACTIVE
       AT BEDTIME AS NEEDED
5)   DIVALPROEX 250MG 24HR (ER) SA TAB TAKE THREE TABLETS   ACTIVE
       ORALLY EVERY DAY (ONLY TAKE ONCE DAILY)
6)   FUROSEMIDE 80MG TAB TAKE ONE TABLET ORALLY TWICE A     ACTIVE
       DAY (DIURETIC)
7)   LEVALBUTEROL TART 59MCG 200D ORAL INHL USE 2 PUFFS     ACTIVE
       ORALLY EVERY 6 HOURS AS NEEDED USE WITH
       AEROCHAMBER.   AS NEEDED FOR SUDDEN SHORTNESS OF
       BREATH.
8)   LISINOPRIL 10MG TAB TAKE ONE TABLET ORALLY EVERY DAY   ACTIVE
       FOR HIGH BLOOD PRESSURE
9)   MULTIVITAMIN CAP/TAB TAKE 1 TABLET ORALLY EVERY DAY    ACTIVE
10)  RISPERIDONE CONSTA 25MG/2ML INJECT 25MG INTRAMUSCULAR  ACTIVE
       EVERY 14 DAYS
11)  SIMVASTATIN 20MG TAB TAKE ONE-HALF TABLET ORALLY       ACTIVE
       EVERY EVENING (NO GRAPEFRUIT JUICE) FOR CHOLESTEROL
12)  SPIRONOLACTONE 25MG TAB TAKE ONE TABLET ORALLY EVERY   ACTIVE
       DAY</t>
  </si>
  <si>
    <t>BENZTROPINE 1MG TAB TAKE ONE TABLET ORALLY TWICE A     ACTIVE
       DAY
2)   CARVEDILOL 25MG TAB TAKE ONE TABLET ORALLY TWICE A     ACTIVE
       DAY WITH MEALS FOR CONGESTIVE HEART (APPROVED)
3)   DIGOXIN (LANOXIN) 0.125MG TAB TAKE ONE TABLET ORALLY   ACTIVE
       EVERY DAY
4)   DIPHENHYDRAMINE HCL 25MG CAP TAKE ONE CAPSULE ORALLY   ACTIVE
       AT BEDTIME AS NEEDED
5)   DIVALPROEX 250MG 24HR (ER) SA TAB TAKE THREE TABLETS   ACTIVE
       ORALLY EVERY DAY (ONLY TAKE ONCE DAILY)
6)   FUROSEMIDE 80MG TAB TAKE ONE TABLET ORALLY TWICE A     ACTIVE
       DAY (DIURETIC)
7)   LEVALBUTEROL TART 59MCG 200D ORAL INHL USE 2 PUFFS     ACTIVE
       ORALLY EVERY 6 HOURS AS NEEDED USE WITH
       AEROCHAMBER.   AS NEEDED FOR SUDDEN SHORTNESS OF
       BREATH.
8)   LISINOPRIL 10MG TAB TAKE ONE TABLET ORALLY EVERY DAY   ACTIVE (S)
       FOR HIGH BLOOD PRESSURE
9)   MULTIVITAMIN CAP/TAB TAKE 1 TABLET ORALLY EVERY DAY    ACTIVE
10)  RISPERIDONE CONSTA 25MG/2ML INJECT 25MG INTRAMUSCULAR  ACTIVE
       EVERY 14 DAYS
11)  SIMVASTATIN 20MG TAB TAKE ONE-HALF TABLET ORALLY       ACTIVE
       EVERY EVENING (NO GRAPEFRUIT JUICE) FOR CHOLESTEROL
12)  SPIRONOLACTONE 25MG TAB TAKE ONE TABLET ORALLY EVERY   ACTIVE
       DAY</t>
  </si>
  <si>
    <t>ACCU-CHEK COMFORT CV(GLUCOSE) TEST STRIP USE 1 STRIP   ACTIVE (S)
       TOPICALLY TWICE A DAY FOR BLOOD GLUCOSE TESTING (90
       DAY SUPPLY)
2)   ACETAMIN 300MG/CODEINE 30MG TAB TAKE 1 TABLET ORALLY   ACTIVE
       EVERY 8 HOURS AS NEEDED FOR PAIN
3)   ALCOHOL PREP PADS (EACH) USE 1 PAD TOPICALLY TWICE A   ACTIVE (S)
       DAY (90 DAY SUPPLY)
4)   ARTIFICIAL OCCULAR OINT. 3.5GM APPLY 1/2 INCH RIBBON   ACTIVE
       IN BOTH EYES AT BEDTIME
5)   ARTIFICIAL TEARS (ML) INSTILL 1 DROP IN AFFECTED       ACTIVE
       EYE(S) EVERY 4 HOURS AS NEEDED
6)   ASPIRIN 325MG EC TAB TAKE ONE TABLET ORALLY EVERY      ACTIVE (S)
       MORNING FOR HEART (90 DAY SUPPLY)
7)   ATENOLOL 50MG TAB TAKE ONE TABLET ORALLY EVERY DAY     ACTIVE
8)   AZITHROMYCIN 250MG TAB TAKE TWO TABLETS ORALLY TODAY,  ACTIVE
       THEN TAKE ONE TABLET EVERY DAY FOR 4 DAYS FOR
       INFECTION
9)   COMPOUNDED RX (SEE SIG) APPLY CREAM TOPICALLY EVERY    ACTIVE
       DAY TO SKIN/NAILS (TERBINAFINE, HYDROCORT 2.5, UREA
       60GM OF EACH)
10)  EPI-PEN 0.3MG/0.3ML INJECTOR INJECT 0.3MG (1 SYRINGE)  ACTIVE
       INTRAMUSCULAR AS DIRECTED
11)  GLIPIZIDE 10MG TAB TAKE ONE TABLET ORALLY TWICE A DAY  ACTIVE (S)
       30 MINUTES BEFORE MEALS FOR DIABETES (90 DAY
       SUPPLY)
12)  INSULIN NOVOLIN 70/30 (NPH/REG) INJ NOVO INJECT 14     ACTIVE (S)
       UNITS SUBCUTANEOUSLY EVERY MORNING AND INJECT 14
       UNITS EVERY EVENING (DISCARD OPEN VIAL AFTER 30
       DAYS) (90 DAY SUPPLY)
13)  INSULIN SYRINGE 0.5ML LOW DOSE 29G 0.5IN USE 1         ACTIVE (S)
       SYRINGE SUBCUTANEOUSLY TWICE A DAY (90 DAY SUPPLY)
14)  LANCET,SOFT-TOUCH DEVICE USE LANCET DEVICE TWICE A     ACTIVE
       DAY (90 DAY SUPPLY)
15)  LANCET,TECHLITE 25G USE 1 LANCET SUBCUTANEOUSLY TWICE  ACTIVE (S)
       A DAY FOR BLOOD GLUCOSE TESTING (90 DAY SUPPLY)
16)  LEVOTHYROXINE NA (SYNTHROID) 0.075MG TAB TAKE ONE      ACTIVE (S)
       TABLET ORALLY EVERY MORNING FOR THYROID (90 DAY
       SUPPLY)
17)  LISINOPRIL 5MG TAB TAKE ONE-HALF TABLET ORALLY EVERY   ACTIVE (S)
       DAY FOR HIGH BLOOD PRESSURE
18)  LORATADINE 10MG TAB TAKE ONE TABLET ORALLY EVERY DAY   ACTIVE (S)
       FOR ALLERGY (90 DAY SUPPLY)
19)  LOSARTAN 100MG TAB TAKE ONE TABLET ORALLY EVERY        ACTIVE (S)
       MORNING FOR BLOOD PRESSURE (90 DAY SUPPLY)
20)  METFORMIN HCL 1000MG TAB TAKE ONE TABLET ORALLY TWICE  ACTIVE (S)
       A DAY WITH MEALS FOR DIABETES (90 DAY SUPPLY)
21)  METHOCARBAMOL 500MG TAB TAKE ONE TABLET ORALLY 4       ACTIVE (S)
       TIMES A DAY AS NEEDED FOR MUSCLE SPASM
22)  MIRTAZAPINE 30MG TAB TAKE TWO TABLETS ORALLY AT        ACTIVE
       BEDTIME
23)  MULTIVITAMIN CAP/TAB TAKE 1 TABLET ORALLY EVERY DAY    ACTIVE (S)
       (90 DAY SUPPLY)
24)  NAPHAZOLIN 0.025/PHENIRAMIN 0.3% OPH SLN INSTILL 1     ACTIVE
       DROP IN BOTH EYES EVERY 6 HOURS AS NEEDED
25)  NORTRIPTYLINE HCL 10MG CAP TAKE ONE CAPSULE ORALLY AT  ACTIVE
       BEDTIME FOR NIGHTMARES
26)  OXYBUTYNIN CHLORIDE 5MG TAB TAKE ONE TABLET ORALLY     ACTIVE (S)
       THREE TIMES A DAY FOR BLADDER SPASMS (90 DAY
       SUPPLY)
27)  QUETIAPINE FUMARATE 200MG TAB TAKE FIVE TABLETS        ACTIVE
       ORALLY EVERY DAY
28)  SIMVASTATIN 80MG TAB TAKE ONE TABLET ORALLY EVERY      ACTIVE (S)
       EVENING FOR CHOLESTEROL (NO GRAPEFRUIT JUICE WHILE
       TAKING THIS MEDICATION) (90 DAY SUPPLY)</t>
  </si>
  <si>
    <t>EPI-PEN 0.3MG/0.3ML INJECTOR INJECT 0.3MG (1 SYRINGE)  ACTIVE INTRAMUSCULAR AS DIRECTED
2)   LEVOTHYROXINE NA (SYNTHROID) 0.075MG TAB TAKE ONE      ACTIVE TABLET ORALLY EVERY MORNING FOR THYROID (90 DAY SUPPLY)
3)   NAPHAZOLIN 0.025/PHENIRAMIN 0.3% OPH SLN INSTILL 1     ACTIVE DROP IN BOTH EYES EVERY 6 HOURS AS NEEDED</t>
  </si>
  <si>
    <t>ACCU-CHEK COMFORT CV(GLUCOSE) TEST STRIP USE 1 STRIP   ACTIVE
       TOPICALLY THREE TIMES A DAY FOR TESTING BLOOD
       GLUCOSE AS DIRECTED
2)   ACETAMIN 300MG/CODEINE 30MG TAB TAKE 1 TABLET ORALLY   ACTIVE
       EVERY 8 HOURS AS NEEDED FOR PAIN
3)   ALCOHOL PREP PADS (EACH) USE 1 PAD TOPICALLY TWICE A   ACTIVE (S)
       DAY (90 DAY SUPPLY)
4)   ARTIFICIAL OCCULAR OINT. 3.5GM APPLY 1/2 INCH RIBBON   ACTIVE
       IN BOTH EYES AT BEDTIME
5)   ARTIFICIAL TEARS (ML) INSTILL 1 DROP IN AFFECTED       ACTIVE
       EYE(S) EVERY 4 HOURS AS NEEDED
6)   ASPIRIN 325MG EC TAB TAKE ONE TABLET ORALLY EVERY      ACTIVE (S)
       MORNING FOR HEART (90 DAY SUPPLY)
7)   ATENOLOL 50MG TAB TAKE ONE TABLET ORALLY EVERY DAY     ACTIVE
8)   COMPOUNDED RX (SEE SIG) APPLY CREAM TOPICALLY EVERY    ACTIVE
       DAY TO SKIN/NAILS (TERBINAFINE, HYDROCORT 2.5, UREA
       60GM OF EACH)
9)   EPI-PEN 0.3MG/0.3ML INJECTOR INJECT 0.3MG (1 SYRINGE)  ACTIVE
       INTRAMUSCULAR AS DIRECTED
10)  GLIPIZIDE 10MG TAB TAKE ONE TABLET ORALLY TWICE A DAY  ACTIVE
       30 MINUTES BEFORE MEALS FOR DIABETES (90 DAY
       SUPPLY)
11)  INSULIN NOVOLIN 70/30 (NPH/REG) INJ NOVO INJECT 14     ACTIVE (S)
       UNITS SUBCUTANEOUSLY EVERY MORNING AND INJECT 14
       UNITS EVERY EVENING (DISCARD OPEN VIAL AFTER 30
       DAYS) (90 DAY SUPPLY)
12)  INSULIN SYRINGE 0.5ML LOW DOSE 29G 0.5IN USE 1         ACTIVE (S)
       SYRINGE SUBCUTANEOUSLY TWICE A DAY (90 DAY SUPPLY)
13)  LANCET,TECHLITE 25G USE 1 LANCET SUBCUTANEOUSLY TWICE  ACTIVE (S)
       A DAY FOR BLOOD GLUCOSE TESTING (90 DAY SUPPLY)
14)  LEVALBUTEROL TART 59MCG 200D ORAL INHL USE 2 PUFFS     ACTIVE
       ORALLY EVERY 6 HOURS AS NEEDED ** REPLACES
       ALBUTEROL INHALER **
15)  LEVOTHYROXINE NA (SYNTHROID) 0.075MG TAB TAKE ONE      ACTIVE
       TABLET ORALLY EVERY MORNING FOR THYROID (90 DAY
       SUPPLY)
16)  LISINOPRIL 5MG TAB TAKE ONE-HALF TABLET ORALLY EVERY   ACTIVE
       DAY FOR HIGH BLOOD PRESSURE
17)  LORATADINE 10MG TAB TAKE ONE TABLET ORALLY EVERY DAY   ACTIVE (S)
       FOR ALLERGY (90 DAY SUPPLY)
18)  LOSARTAN 100MG TAB TAKE ONE TABLET ORALLY EVERY        ACTIVE (S)
       MORNING FOR BLOOD PRESSURE (90 DAY SUPPLY)
19)  METFORMIN HCL 1000MG TAB TAKE ONE TABLET ORALLY TWICE  ACTIVE (S)
       A DAY WITH MEALS FOR DIABETES (90 DAY SUPPLY)
20)  METHOCARBAMOL 500MG TAB TAKE ONE TABLET ORALLY 4       ACTIVE
       TIMES A DAY AS NEEDED FOR MUSCLE SPASM
21)  MIRTAZAPINE 30MG TAB TAKE TWO TABLETS ORALLY AT        ACTIVE
       BEDTIME FOR DEPRESSION
22)  MULTIVITAMIN CAP/TAB TAKE 1 TABLET ORALLY EVERY DAY    ACTIVE
       (90 DAY SUPPLY)
23)  NORTRIPTYLINE HCL 10MG CAP TAKE ONE CAPSULE ORALLY AT  ACTIVE
       BEDTIME FOR NIGHTMARES
24)  OXYBUTYNIN CHLORIDE 5MG TAB TAKE ONE TABLET ORALLY     ACTIVE (S)
       THREE TIMES A DAY FOR BLADDER SPASMS (90 DAY
       SUPPLY)
25)  QUETIAPINE FUMARATE 200MG TAB TAKE TWO TABLETS ORALLY  ACTIVE
       AT BEDTIME FOR HALLUCINATIONS (TAKE WITH 300MG FOR
       A TOTAL OF 700MG)
26)  QUETIAPINE FUMARATE 300MG TAB TAKE ONE TABLET ORALLY   ACTIVE
       AT BEDTIME FOR PSYCHOSIS (TAKE WITH 400MG FOR A
       TOTAL OF 700MG)
27)  SIMVASTATIN 80MG TAB TAKE ONE TABLET ORALLY EVERY      ACTIVE (S)
       EVENING FOR CHOLESTEROL (NO GRAPEFRUIT JUICE WHILE
       TAKING THIS MEDICATION) (90 DAY SUPPLY)</t>
  </si>
  <si>
    <t xml:space="preserve">1)   ASPIRIN 325MG EC TAB TAKE ONE TABLET ORALLY DAILY      ACTIVE (S)
2)   BENZTROPINE 2MG TAB TAKE ONE TABLET ORALLY THREE       ACTIVE
       TIMES A DAY
3)   CARBAMAZEPINE 200MG TAB TAKE ONE TABLET BY MOUTH       ACTIVE
       THREE TIMES A DAY (NO GRAPEFRUIT JUICE WHILE TAKING
       THIS MEDICATION)
4)   COMPOUNDED RX (SEE SIG) APPLY CREAM TOPICALLY EVERY    ACTIVE   DAY TO SKIN/NAILS (TERBINAFINE, HYDROCORT 2.5, UREA
       60GM OF EACH)
5)   DOCUSATE NA 100MG CAP TAKE TWO CAPSULES ORALLY TWICE   ACTIVE (S)    A DAY (90 DAY SUPPLY) - STOOL SOFTENER
6)   FLUPHENAZINE HCL 10MG TAB TAKE ONE TABLET ORALLY       ACTIVE
       EVERY MORNING AND TAKE TWO TABLETS AT BEDTIME FOR
       PSYCHOSIS (**NOTE NEW DOSAGE/DIRECTIONS**)
7)   LITHIUM CARBONATE 300MG CAP TAKE TWO CAPSULES BY       ACTIVE
       MOUTH EVERY MORNING AND 1 CAPSULE AT BEDTIME
8)   PROPRANOLOL HCL 20MG TAB TAKE ONE TABLET BY MOUTH      ACTIVE  THREE TIMES A DAY
9)   RANITIDINE HCL 150MG TAB TAKE ONE TABLET ORALLY TWICE  ACTIVE A DAY (90 DAY SUPPLY) TAKE AT BREAKFAST AND SUPPER
       FOR STOMACH ACID.
10)  SENNOSIDES 8.6MG TAB TAKE 6 TABLETS ORALLY EVERY DAY   ACTIVE  FOR CONSTIPATION (90 DAY SUPPLY)
</t>
  </si>
  <si>
    <t xml:space="preserve">1)   BENZTROPINE 2MG TAB TAKE ONE TABLET ORALLY THREE       ACTIVE TIMES A DAY FOR EPS
2)   CARBAMAZEPINE 200MG TAB TAKE ONE TABLET ORALLY THREE   ACTIVE TIMES A DAY
3)   COMPOUNDED RX (SEE SIG) APPLY CREAM TOPICALLY EVERY    ACTIVE DAY TO SKIN/NAILS (TERBINAFINE, HYDROCORT 2.5, UREA
       60GM OF EACH)
4)   DOCUSATE NA 100MG CAP TAKE TWO CAPSULES ORALLY TWICE   ACTIVE A DAY (90 DAY SUPPLY) - STOOL SOFTENER
5)   FLUPHENAZINE HCL 10MG TAB TAKE ONE TABLET ORALLY       ACTIVE EVERY MORNING AND TAKE TWO TABLETS AT BEDTIME FOR       PSYCHOSIS (**NOTE NEW DOSAGE/DIRECTIONS**)
6)   LITHIUM CARBONATE 300MG CAP TAKE TWO CAPSULES ORALLY   ACTIVE EVERY MORNING
7)   RANITIDINE HCL 150MG TAB TAKE ONE TABLET ORALLY TWICE  ACTIVE A DAY (90 DAY SUPPLY) TAKE AT BREAKFAST AND SUPPER       FOR STOMACH ACID.
8)   SENNOSIDES 8.6MG TAB TAKE 6 TABLETS ORALLY EVERY DAY   ACTIVE FOR CONSTIPATION (90 DAY SUPPLY)
</t>
  </si>
  <si>
    <t>1)   BENZTROPINE 2MG TAB TAKE ONE TABLET ORALLY THREE       ACTIVE TIMES A DAY FOR EPS
2)   CARBAMAZEPINE 200MG TAB TAKE ONE TABLET ORALLY THREE   ACTIVE TIMES A DAY
3)   COMPOUNDED RX (SEE SIG) APPLY CREAM TOPICALLY EVERY    ACTIVE DAY TO SKIN/NAILS (TERBINAFINE, HYDROCORT 2.5, UREA
       60GM OF EACH)
4)   DOCUSATE NA 100MG CAP TAKE TWO CAPSULES ORALLY TWICE   ACTIVE A DAY (90 DAY SUPPLY) - STOOL SOFTENER
5)   FLUPHENAZINE HCL 10MG TAB TAKE ONE TABLET ORALLY       ACTIVE EVERY MORNING AND TAKE TWO TABLETS AT BEDTIME FOR       PSYCHOSIS (**NOTE NEW DOSAGE/DIRECTIONS**)
6)   LITHIUM CARBONATE 300MG CAP TAKE TWO CAPSULES ORALLY   ACTIVE EVERY MORNING
7)   RANITIDINE HCL 150MG TAB TAKE ONE TABLET ORALLY TWICE  ACTIVE A DAY (90 DAY SUPPLY) TAKE AT BREAKFAST AND SUPPER       FOR STOMACH ACID.
8)   SENNOSIDES 8.6MG TAB TAKE 6 TABLETS ORALLY EVERY DAY   ACTIVE FOR CONSTIPATION (90 DAY SUPPLY)
2)   CARBAMAZEPINE 200MG TAB TAKE ONE TABLET ORALLY THREE   ACTIVE TIMES A DAY
3)   COMPOUNDED RX (SEE SIG) APPLY CREAM TOPICALLY EVERY    ACTIVE DAY TO SKIN/NAILS (TER</t>
  </si>
  <si>
    <t xml:space="preserve">AMANTADINE 100MG CAP                      Fill Date: FEB 28, 2006
Sig:  TAKE ONE CAPSULE ORALLY THREE TIMES A DAY AS NEEDED FOR ABNORMAL MOVEMENTS
BENZTROPINE 1MG TAB                       Fill Date: MAR 29, 2006
Sig: TAKE ONE-HALF TABLET ORALLY THREE TIMES A DAY FOR SIDE EFFECTS. PLEASE 
  NOTE NEW DOSE.
DICLOFENAC NA 75MG EC TAB                 Fill Date: MAR 14, 2006
Sig: TAKE ONE TABLET ORALLY TWICE A DAY WITH FOOD (90 DAY SUPPLY)
DIVALPROEX 500MG EC(DELAYED RELEASE) TAB  Fill Date: FEB 28, 2006
Sig: TAKE THREE TABLETS ORALLY AT BEDTIME FOR MOOD STABILITY
DOCUSATE NA 100MG CAP                     Fill Date: FEB 28, 2006
Sig:  TAKE ONE CAPSULE ORALLY TWICE A DAY WHILE ON PAIN MEDICATIONS (HOLD FOR DIARRHEA)
HALOPERIDOL 5MG S.T.                      Fill Date: MAR 21, 2006
Sig: TAKE ONE-HALF TABLET ORALLY EVERY MORNING AND TAKE ONE TABLET EVERY EVENING FOR PSYCHOSIS
PROPOXYPHENE-N-100/ACETAMIN 650 TAB       Fill Date: JAN 31, 2006
Sig: TAKE 1-2 TABLETS ORALLY EVERY 6 HOURS AS NEEDED FOR PAIN.(NOT TO EXCEED 6 PER 24 HOURS) - (NOT TO EXCEED 4000MG PER DAY - ALL ACETAMINOPHEN PRODUCTS)
QUETIAPINE FUMARATE 300MG TAB             Fill Date: MAR 21, 2006
Sig:  TAKE THREE TABLETS ORALLY AT BEDTIME FOR PSYCHOSIS
SIMVASTATIN 40MG TAB                      Fill Date: MAY 13, 2005
Sig: TAKE ONE-HALF TABLET ORALLY WITH DINNER (AVOID GRAPEFRUIT JUICE) FOR CHOLESTEROL (90 DAY SUPPLY)
TERAZOSIN HCL 2MG CAP                     Fill Date: MAY 13, 2005
Sig:  TAKE ONE CAPSULE ORALLY AT BEDTIME (90 DAY SUPPLY)
TRAMADOL HCL 50MG TAB                     Fill Date: JAN 09, 2006
Sig:  TAKE ONE TABLET ORALLY EVERY 8 HOURS AS NEEDED FOR PAIN
TRAZODONE HCL 50MG TAB                    Fill Date: FEB 28, 2006
Sig:  TAKE ONE TABLET ORALLY AT BEDTIME AS NEEDED FOR INSOMNIA
</t>
  </si>
  <si>
    <t>1)   ACETAMINOPHEN 500MG TAB TAKE TWO TABLETS BY MOUTH      ACTIVE
       THREE TIMES A DAY AS NEEDED
2)   AMANTADINE 100MG CAP TAKE ONE CAPSULE ORALLY THREE     ACTIVE
       TIMES A DAY AS NEEDED FOR ABNORMAL MOVEMENTS
3)   DICLOFENAC NA 75MG EC TAB TAKE ONE TABLET ORALLY       ACTIVE
       TWICE A DAY WITH FOOD (90 DAY SUPPLY)
4)   DIVALPROEX 500MG EC(DELAYED RELEASE) TAB TAKE THREE    ACTIVE
       TABLETS ORALLY AT BEDTIME FOR MOOD STABILITY
5)   DOCUSATE NA 100MG CAP TAKE ONE CAPSULE ORALLY TWICE A  ACTIVE
       DAY WHILE ON PAIN MEDICATIONS (HOLD FOR DIARRHEA)
6)   FELODIPINE 2.5MG SA TAB TAKE ONE TABLET ORALLY EVERY   ACTIVE
       DAY (NO GRAPEFRUIT JUICE WHILE TAKING THIS
       MEDICATION)
7)   PROPOXYPHENE-N-100/ACETAMIN 650 TAB TAKE 1-2 TABLETS   ACTIVE
       ORALLY EVERY 6 HOURS AS NEEDED FOR PAIN.(NOT TO
       EXCEED 6 PER 24 HOURS) - (NOT TO EXCEED 4000MG PER
       DAY - ALL ACETAMINOPHEN PRODUCTS)
8)   SIMVASTATIN 80MG TAB TAKE ONE-HALF TABLET ORALLY       ACTIVE
       EVERY EVENING WITH DINNER FOR CHOLESTEROL (NO
       GRAPEFRUIT JUICE WHILE TAKING THIS MEDICATION)
9)   TABLET CUTTER (CUT N CRUSH) USE AS DIRECTED TO SPLIT   ACTIVE
       TABLETS
10)  TRAMADOL HCL 50MG TAB TAKE ONE TABLET ORALLY EVERY 8   ACTIVE
       HOURS AS NEEDED FOR PAIN
11)  TRAZODONE HCL 50MG TAB TAKE ONE TABLET ORALLY AT       ACTIVE
       BEDTIME AS NEEDED FOR INSOMNIA
12)  VARDENAFIL HCL 5MG TAB TAKE ONE TABLET ORALLY AS       ACTIVE
       DIRECTED  ONE HOUR BEFORE SEXUAL INTERCOURSE (90
       DAY SUPPLY)
     Pending Outpatient Medications                         Status
=========================================================================
1)   AMANTADINE 100MG CAP TAKE ONE CAPSULE ORALLY THREE     PENDING
       TIMES A DAY AS NEEDED FOR ABNORMAL MOVEMENTS
2)   BENZTROPINE 1MG TAB TAKE ONE TABLET ORALLY THREE       PENDING
       TIMES A DAY
3)   DIVALPROEX 500MG 24HR (ER) SA TAB TAKE TWO TABLETS     PENDING
       ORALLY AT BEDTIME
4)   HALOPERIDOL 5MG S.T. TAKE ONE TABLET ORALLY TWICE A    PENDING
       DAY
5)   QUETIAPINE FUMARATE 300MG TAB TAKE THREE TABLETS       PENDING
       ORALLY AT BEDTIME FOR PSYCHOSIS
       THREE TIMES A DAY AS NEEDED
2)   AMANTADINE 100MG CAP TAKE ONE CAPSULE ORALLY THREE     ACTIVE
       TIMES A DAY AS NEEDED FOR ABNORMAL MOVEMENTS
3)   DICLOFENAC NA 75MG EC TAB TAK</t>
  </si>
  <si>
    <t>OLANZAPINE 15MG TAB TAKE ONE TABLET ORALLY AT BEDTIME     
      ACTIVE
2)   TABLET CUTTER (CUT N CRUSH) USE AS DIRECTED TO SPLIT   ACTIVE
       TABLETS
3)   TERAZOSIN HCL 5MG CAP TAKE ONE CAPSULE ORALLY AT       ACTIVE 
 (S)  BEDTIME FOR URINATION (90 DAY SUPPLY)
4)   VARDENAFIL HCL 20MG TAB TAKE ONE-HALF TABLET ORALLY    
       ACTIVE  AS NEEDED ONE HOUR BEFORE SEXUAL INTERCOURSE (90
       DAY SUPPLY) **REPLACES SILDENAFIL
*has only 4 meds in write up this list is complete</t>
  </si>
  <si>
    <t xml:space="preserve">AMANTADINE 100MG CAP TAKE ONE CAPSULE ORALLY TWICE A   ACTIVE
       DAY
2)   ASPIRIN 325MG EC TAB TAKE ONE TABLET ORALLY EVERY DAY  ACTIVE
3)   CHLORPROMAZINE HCL 200MG TAB TAKE ONE TABLET ORALLY    ACTIVE
       AT BEDTIME
4)   GLIPIZIDE 10MG TAB TAKE TWO TABLETS ORALLY EVERY DAY   ACTIVE
       FOR DIABETES FOR DIABETES. (TAKE 30 MINUTES BEFORE
       BREAKFAST)
5)   LISINOPRIL 10MG TAB TAKE ONE TABLET ORALLY EVERY DAY   ACTIVE
       FOR HIGH BLOOD PRESSURE
6)   MOISTURIZING CREAM APPLY CREAM TOPICALLY EVERY DAY     ACTIVE
     APPLY DAILY AFTER WASHING FEET. DO NOT USE BETWEEN TOES.
7)   MULTIVITAMIN CAP/TAB TAKE 1 TABLET ORALLY EVERY DAY    ACTIVE
8)   NYSTATIN 100000 UNT/GM CREAM APPLY SMALL AMOUNT        ACTIVE
      TOPICALLY TWICE A DAY
9)   PROPOXYPHENE-N-100/ACETAMIN 650 TAB TAKE 1 TABLET      ACTIVE
       ORALLY EVERY 6 HOURS AS NEEDED (NOT TO EXCEED 6 PER
       24 HOURS) - (NOT TO EXCEED 4000MG PER DAY - ALL
       ACETAMINOPHEN PRODUCTS) MAXIMUN 4 TABS PER 24 HOURS
10)  QUETIAPINE FUMARATE 300MG TAB TAKE FOUR TABLETS        ACTIVE
       ORALLY AT BEDTIME
11)  RANITIDINE HCL 150MG TAB TAKE ONE TABLET ORALLY TWICE  ACTIVE
       A DAY (TAKE AT BREAKFAST AND SUPPER FOR STOMACH
       ACID)
12)  SENNOSIDES 8.6MG TAB TAKE  5-8 TABS ORALLY EVERY       ACTIVE
       MORNING 5-8 EVERY MORNING TO GET BOWELS MOVING
       DAILY
13)  SULINDAC 200MG TAB TAKE ONE TABLET ORALLY THREE TIMES  ACTIVE
       A DAY WITH MEALS TAKE WITH FOOD.
14)  VALACYCLOVIR HCL 500MG TAB TAKE TWO TABLETS ORALLY     ACTIVE
       EVERY DAY FOR HERPES
</t>
  </si>
  <si>
    <t>AMANTADINE 100MG CAP TAKE ONE CAPSULE ORALLY TWICE A DAY
2)   ASPIRIN 325MG EC TAB TAKE ONE TABLET ORALLY EVERY DAY - MILD BLOOD THINNER
3)   CHLORPROMAZINE HCL 200MG TAB TAKE ONE TABLET ORALLY AT BEDTIME
4)   GLIPIZIDE 10MG TAB TAKE TWO TABLETS ORALLY TWICE A DAY 30 MINUTES BEFORE MEALS FOR DIABETES (90 DAY SUPPLY)
5)   LISINOPRIL 10MG TAB TAKE ONE TABLET ORALLY EVERY DAY FOR HIGH BLOOD PRESSURE
6)   MOISTURIZING CREAM APPLY CREAM TOPICALLY EVERY DAY APPLY DAILY AFTER WASHING FEET. DO NOT USE BETWEEN TOES.
7)   MULTIVITAMIN CAP/TAB TAKE 1 TABLET ORALLY EVERY DAY 
8)   PROPOXYPHENE-N-100/ACETAMIN 650 TAB TAKE 1 TABLET ORALLY EVERY 6 HOURS AS NEEDED FOR PAIN.(NOT TO EXCEED 6 PER 24 HOURS) - (NOT TO EXCEED 4000MG PER DAY - ALL ACETAMINOPHEN PRODUCTS) MAXIMUN 4 TABS PER 24 HOURS
9)   QUETIAPINE FUMARATE 300MG TAB TAKE FOUR TABLETS ORALLY AT BEDTIME
10)  SENNOSIDES 8.6MG TAB TAKE  5-8 TABS ORALLY EVERY MORNING 5-8 EVERY MORNING TO GET BOWELS MOVING DAILY
11)  SULINDAC 200MG TAB TAKE ONE TABLET ORALLY TWICE A DAY WITH MEALS FOR PAIN
     Pending Outpatient Medications                         Status
=========================================================================
1)   QUETIAPINE FUMARATE 300MG TAB TAKE FOUR TABLETS        PENDING
       ORALLY AT BEDTIME</t>
  </si>
  <si>
    <t xml:space="preserve">CITALOPRAM HYDROBROMIDE 40MG TAB TAKE ONE-HALF TABLET     
     ACTIVE ORALLY AT BEDTIME
LISINOPRIL 20MG TAB TAKE ONE TABLET ORALLY EVERY DAY      
ACTIVE FOR HIGH BLOOD PRESSURE (90 DAY SUPPLY) *NOTE NEW
            DOSAGE**1)   
OLANZAPINE 20MG TAB TAKE ONE TABLET ORALLY AT BEDTIME  ACTIVE
</t>
  </si>
  <si>
    <t xml:space="preserve">1)   CITALOPRAM HYDROBROMIDE 40MG TAB TAKE ONE-HALF TABLET  ACTIVE
       ORALLY AT BEDTIME
2)   COLCHICINE 0.6MG TAB TAKE TWO TABLETS ORALLY NOW FOR   ACTIVE
       1 DAY, THEN TAKE ONE TABLET TWICE A DAY FOR 1 DAY,
       THEN TAKE ONE TABLET EVERY DAY FOR 14 DAYS FOR
       GOUT. TAKE WITH FOOD.
3)   LISINOPRIL 40MG TAB TAKE ONE TABLET ORALLY EVERY DAY   ACTIVE
       FOR HIGH BLOOD PRESSURE DOSE INCREASED 8/15/06.
4)   OLANZAPINE 20MG TAB TAKE ONE TABLET ORALLY AT BEDTIME  ACTIVE
5)   OMEPRAZOLE 20MG SA CAP TAKE ONE CAPSULE ORALLY EVERY   ACTIVE
       DAY (ON AN EMPTY STOMACH BEFORE MEAL) FOR
       HOARSENESS
</t>
  </si>
  <si>
    <t xml:space="preserve">1)   ALENDRONATE 35MG TAB TAKE ONE TABLET ORALLY EVERY 7    ACTIVE
       DAYS 
2)   BENZTROPINE 1MG TAB TAKE ONE TABLET ORALLY AT BEDTIME  ACTIVE
3)   CALCIUM 500MG/VITAMIN D 200 UNT TAB TAKE 1 TABLET      ACTIVE
       ORALLY TWICE A DAY (90 DAY SUPPLY)
4)   ETANERCEPT 50MG/ML INJ SYRINGE INJECT 50MG             ACTIVE
       SUBCUTANEOUSLY EVERY WEEK
5)   HALOPERIDOL 10MG TAB TAKE ONE TABLET ORALLY AT BEDTIME ACTIVE     
6)   HCTZ 25/TRIAMTERENE 37.5MG TAB TAKE 1 TABLET ORALLY    ACTIVE
       EVERY MORNING
7)   HYDROXYCHLOROQUINE SULFATE 200MG TAB TAKE ONE TABLET   ACTIVE
       ORALLY TWICE A DAY
8)   MULTIVITAMIN CAP/TAB TAKE 1 TABLET ORALLY EVERY DAY    ACTIVE
9)   POTASSIUM CL 20MEQ SA TAB TAKE 1 TABLET ORALLY DAILY   ACTIVE
10)  PREDNISONE 5MG TAB TAKE ONE TABLET ORALLY EVERY DAY    ACTIVE
       WITH BREAKFAST
11)  PROPOXYPHENE-N-100/ACETAMIN 650 TAB TAKE 1 TABLET      ACTIVE
 ORALLY TWICE A DAY AS NEEDED (MAX 6 PER 24 HOURS MAX 4000MG PER DAY – FOR ACETAMINOPHEN PRODUCTS)
12)  RANITIDINE HCL 150MG TAB TAKE ONE TABLET ORALLY 2 X DAY ACTIVE
13)  SULINDAC 150MG TAB TAKE ONE TABLET ORALLY TWICE A DAY  ACTIVE
       WITH MEALS
14)  VARDENAFIL HCL 20MG TAB TAKE ONE TABLET ORALLY AS      ACTIVE
       DIRECTED ONE HOUR BEFORE SEXUAL INTERCOURSE
15)  VITAMIN E 400 IU CAP TAKE ONE CAPSULE ORALLY EVERY DAY ACTIVE       
</t>
  </si>
  <si>
    <t xml:space="preserve">CALCIUM 500MG/VITAMIN D 200 UNT TAB  
ETANERCEPT 50MG/ML INJ SYRINGE  
HYDROXYCHLOROQUINE SULFATE 200MG TAB  
PREDNISONE 1MG TAB  
SULINDAC 150MG TAB  
ALENDRONATE 35MG TAB  
BENZTROPINE 1MG TAB  
HALOPERIDOL 10MG TAB  
VARDENAFIL HCL 20MG TAB  
PROPOXYPHENE-N-100/ACETAMIN 650 TAB   
POTASSIUM CL 20MEQ SA TAB (DISPERSIBLE)  
</t>
  </si>
  <si>
    <t xml:space="preserve">1)   BENZTROPINE 1MG TAB TAKE ONE TABLET ORALLY TWICE A     ACTIVE DAY
2)   CITALOPRAM HYDROBROMIDE 20MG TAB TAKE ONE-HALF TABLET  ACTIVE ORALLY EVERY MORNING
3)   MULTIVITAMIN CAP/TAB TAKE 1 TABLET ORALLY EVERY DAY    ACTIVE 
4)  RISPERIDONE 4MG TAB TAKE ONE TABLET ORALLY AT BEDTIME  ACTIVE 
5)   RISPERIDONE CONSTA 37.5MG/2ML INJECT 37.5MG            ACTIVE INTRAMUSCULAR EVERY 14 DAYS FOR PSYCHOSIS (DISPENSE
TO 8 WEST CLINIC).
</t>
  </si>
  <si>
    <t>1)   BENZTROPINE 1MG TAB TAKE ONE TABLET 1)   BENZTROPINE 1MG TAB TAKE ONE TABLET ORALLY TWICE A     ACTIVE DAY
2)   CITALOPRAM HYDROBROMIDE 20MG TAB TAKE ONE-HALF TABLET  ACTIVE ORALLY EVERY MORNING
3)   MULTIVITAMIN CAP/TAB TAKE 1 TABLET ORALLY EVERY DAY    ACTIVE 
4)  RISPERIDONE 4MG TAB TAKE ONE TABLET ORALLY AT BEDTIME  ACTIVE 
5)   RISPERIDONE CONSTA 37.5MG/2ML INJECT 37.5MG            ACTIVE INTRAMUSCULAR EVERY 14 DAYS FOR PSYCHOSIS (DISPENSE
TO 8 WEST CLINIC).</t>
  </si>
  <si>
    <t>"1)   BENZTROPINE 1MG TAB BENZTROPINE 1MG TAB TAKE ONE TABLET ORALLY TWICE A     ACTIVE DAY
2)   CITALOPRAM HYDROBROMIDE 20MG TAB TAKE ONE-HALF TABLET  ACTIVE ORALLY EVERY MORNING
3)   MULTIVITAMIN CAP/TAB TAKE 1 TABLET ORALLY EVERY DAY    ACTIVE 
4)  RISPERIDONE 4MG TAB TAKE ONE TABLET ORALLY AT BEDTIME  ACTIVE 
5)   RISPERIDONE CONSTA 37.5MG/2ML INJECT 37.5MG            ACTIVE INTRAMUSCULAR EVERY 14 DAYS FOR PSYCHOSIS (DISPENSE
TO 8 WEST CLINIC)</t>
  </si>
  <si>
    <t xml:space="preserve">Medications are based on Subject report// Abilify (unsure of dose)//No longer taking any sleep aids or pain medication       </t>
  </si>
  <si>
    <t>"Medications are listed from subjective report
1) Abilify
No longer taking any sleep aids or pain medication       "</t>
  </si>
  <si>
    <t>750mg/day depakote ER, multivitamin, glucosamine chondroitoin</t>
  </si>
  <si>
    <t xml:space="preserve">1)   ACETAMINOPHEN 500MG TAB TAKE TWO TABLETS ORALLY THREE  ACTIVE TIMES A DAY AS NEEDED FOR PAIN (NOT TO EXCEED 4000MG PER DAY - ALL ACETAMINOPHEN PRODUCTS)
2)   ARIPIPRAZOLE 30MG TAB TAKE ONE TABLET ORALLY EVERY     ACTIVE MORNING FOR PSYCHOSIS.
3)   CLONIDINE HCL 0.1MG TAB TAKE ONE TABLET ORALLY TWICE   ACTIVE A DAY FOR BLOOD PRESSURE (90 DAY SUPPLY)
4)   COMPOUNDED RX (SEE SIG) APPLY CREAM TOPICALLY EVERY    ACTIVE DAY TO SKIN/NAILS (TERBINAFINE, HYDROCORT 2.5, UREA       60GM OF EACH)
5)   DIVALPROEX 500MG 24HR (ER) SA TAB TAKE FIVE TABLETS    ACTIVE ORALLY AT BEDTIME
6)   DOCUSATE NA 100MG CAP TAKE ONE CAPSULE ORALLY TWICE A  ACTIVE DAY AS NEEDED CONSTIPATION
7)   HCTZ 25/TRIAMTERENE 37.5MG TAB TAKE 1/2 TABLET ORALLY  ACTIVE EVERY MORNING
8)   LISINOPRIL 5MG TAB TAKE ONE TABLET ORALLY EVERY        ACTIVE MORNING FOR BLOOD PRESSURE (90 DAY SUPPLY)
9)   NAPROXEN 500MG TAB TAKE ONE TABLET ORALLY TWICE A DAY  ACTIVE WITH MEALS FOR PAIN
10)  TRAZODONE HCL 100MG TAB TAKE ONE TABLET ORALLY AT      ACTIVE BEDTIME
</t>
  </si>
  <si>
    <t xml:space="preserve">HYDROXYZINE PAMOATE 25MG CAP              Fill Date: NOV 01, 2005
Sig:   TAKE ONE CAPSULE ORALLY EVERY 6 HOURS
MOISTURIZING CREAM                        Fill Date: DEC 13, 2005
Sig:   APPLY CREAM TOPICALLY TWICE A DAY FOR DRY SKIN
RANITIDINE HCL 150MG TAB                  Fill Date: JAN 20, 2006
Sig:   TAKE ONE TABLET ORALLY TWICE A DAY TAKE AT BREAKFAST AND SUPPER FOR STOMACH ACID.
RISPERIDONE 4MG TAB                       Fill Date: APR 28, 2006
Sig:   TAKE ONE TABLET ORALLY AT BEDTIME FOR PSYCHOSIS
RISPERIDONE CONSTA 50MG/2ML               Fill Date: MAY 05, 2006
Sig:   INJECT 50MG INTRAMUSCULAR EVERY 14 DAYS
SENNOSIDES 8.6MG TAB                      Fill Date: APR 25, 2006
Sig:   TAKE TABLETS ORALLY AS DIRECTED 1-4 EVERY MORNING TO GET BOWELS MOVING DAILY.  LAXATIVE.
</t>
  </si>
  <si>
    <t xml:space="preserve">1)   BENZTROPINE 1MG TAB TAKE ONE-HALF TABLET ORALLY TWICE  ACTIVE
       A DAY FOR STIFFNESS AND ABNORMAL MOVEMENTS
2)   CARBAMAZEPINE 200MG TAB TAKE TWO TABLETS ORALLY EVERY   ACTIVE
       MORNING AND TAKE TWO TABLETS AT BEDTIME FOR MOOD
       STABILIZATION.
3)   LEVOTHYROXINE NA (SYNTHROID) 0.125MG TAB TAKE ONE      ACTIVE
       TABLET ORALLY EVERY DAY NOTE: NEW DOSE 2/3/06.
       TAKE ONE PILL DAILY.  THROW OUT PREVIOUS STRENGTHS.
4)   MOISTURIZING CREAM APPLY CREAM TOPICALLY TWICE A DAY   ACTIVE
       FOR DRY SKIN
5)   OMEPRAZOLE 20MG SA CAP TAKE ONE CAPSULE ORALLY EVERY   ACTIVE
       DAY (ON AN EMPTY STOMACH BEFORE MEAL) FOR STOMACH
       ACID
6)   RANITIDINE HCL 150MG TAB TAKE ONE TABLET ORALLY TWICE  ACTIVE
       A DAY AT BREAKFAST AND SUPPER FOR STOMACH ACID.
7)   RISPERIDONE 3MG TAB TAKE ONE TABLET ORALLY AT BEDTIME  ACTIVE
8)   RISPERIDONE CONSTA 50MG/2ML INJECT 50MG INTRAMUSCULAR  ACTIVE
       EVERY 14 DAYS
9)   SENNOSIDES 8.6MG TAB TAKE TABLETS ORALLY AS DIRECTED   ACTIVE
       1-4 EVERY MORNING TO GET BOWELS MOVING DAILY.
       LAXATIVE.
10)  TABLET CUTTER (CUT N CRUSH) TABLET CUTTER MISC AS      ACTIVE
       DIRECTED
</t>
  </si>
  <si>
    <t xml:space="preserve">1)   CHLORPROMAZINE HCL 200MG TAB TAKE ONE TABLET ORALLY    ACTIVE
       TWICE A DAY AS NEEDED FOR INSOMNIA/PSYCHOSIS.
       (WINDOW PICK UP ONLY AS IN RESIDENTIAL CARE)
2)   FLUOXETINE HCL 20MG CAP TAKE ONE CAPSULE ORALLY EVERY  ACTIVE
       MORNING FOR DEPRESSION (WINDOW PICK UP ONLY AS IN
       RESIDENTIAL CARE).
3)   HYDROCHLOROTHIAZIDE 25MG TAB TAKE ONE TABLET ORALLY    ACTIVE
       EVERY DAY FOR BLOOD PRESSURE
4)   IBUPROFEN 400MG TAB TAKE ONE TABLET ORALLY EVERY 8     ACTIVE
       HOURS AS NEDED FOR PAIN.  TAKE WITH FOOD.
5)   LISINOPRIL 10MG TAB TAKE ONE TABLET ORALLY EVERY DAY   ACTIVE
       FOR BLOOD PRESSURE
6)   RISPERIDONE 4MG TAB TAKE ONE TABLET ORALLY AT BEDTIME  ACTIVE
       FOR PSYCHOSIS (PICK UP ONLY AS IN RESIDENTIAL CARE)
7)   SENNOSIDES 8.6MG TAB TAKE ONE TABLET ORALLY EVERY DAY  ACTIVE
       (1-4 TABS DAILY TO GET BOWELS MOVING DAILY)
8)   VARDENAFIL HCL 20MG TAB TAKE ONE-HALF TABLET ORALLY    ACTIVE
       AS DIRECTED ONE HOUR BEFORE SEXUAL INTERCOURSE FOR
       ERECTILE DYSFUNCTION.
     Pending Outpatient Medications                         Status
=========================================================================
1)   RANITIDINE HCL 150MG TAB TAKE ONE TABLET ORALLY TWICE  PENDING
       A DAY
</t>
  </si>
  <si>
    <t xml:space="preserve">1)   ASPIRIN 325MG EC TAB TAKE ONE TABLET ORALLY EVERY DAY ACTIVE
2)   BENZTROPINE 1MG TAB TAKE ONE-HALF TABLET ORALLY TWICE ACTIVE
       A DAY AS NEEDED FOR TREMOR OR STIFFNESS
3)   CLONAZEPAM 1MG TAB TAKE ONE TABLET ORALLY AT BEDTIME   ACTIVE
4)   DIVALPROEX 500MG 24HR (ER) SA TAB TAKE THREE TABLETS   ACTIVE
       ORALLY AT BEDTIME (ONLY TAKE ONCE DAILY)
5)   IBUPROFEN 600MG TAB TAKE ONE TABLET ORALLY EVERY 8     ACTIVE
       HOURS AS NEEDED FOR PAIN. TAKE WITH FOOD. AS
       NEEDED FOR PAIN.  TAKE WITH FOOD
6)   OLANZAPINE 2.5MG TAB TAKE ONE TABLET ORALLY EVERY      ACTIVE
       MORNING
7)   OLANZAPINE 20MG TAB TAKE ONE TABLET ORALLY AT BEDTIME ACTIVE
8)   PERPHENAZINE 4MG TAB TAKE ONE TABLET ORALLY AT         ACTIVE
       BEDTIME
9)   SENNOSIDES 8.6MG TAB TAKE ORALLY AS DIRECTED -         ACTIVE
</t>
  </si>
  <si>
    <t xml:space="preserve">1)ASPIRIN 81MG EC TAKE ONE TABLET ORALLY EVERY DAY       
2)DIGOXIN (LANOXIN) 0.125MG TAB TAKE ONE TABLET ORALLY EVERY MORNING FOR CHF. (WINDOW PICK UP – IN RESIDENTIAL CARE).
3)FUROSEMIDE 40MG TAB TAKE ONE TABLET ORALLY EVERY DAY   
4)LISINOPRIL 10MG TAB TAKE ONE TABLET ORALLY EVERY DAY FOR HIGH BLOOD PRESSURE
5)METOPROLOL 50MG TAB TAKE ONE TABLET ORALLY TWICE A DAY
6)POTASSIUM CL 20MEQ SA TAB (DISPERSIBLE) TAKE ONE-HALF TABLET ORALLY EVERY DAY
7)QUETIAPINE FUMARATE 200MG TAB TAKE ONE TABLET ORALLY AT BEDTIME
8)RISPERIDONE 2MG ORAL DISINTEGR TAB DISSOLVE TWO TABLETS BETWEEN CHEEK AND GUM UNTIL DISSOLVED AT BEDTIME PEEL BACK FOIL TO EXPOSE TABLET AND PLACE IN MOUTH IMMEDIATELY - DO NOT CHEW OR SPLIT
9)RISPERIDONE CONSTA 25MG/2ML INJECT 25MG INTRAMUSCULAR EVERY 14 DAYS (NEXT INJECTION DUE ON 7/21/06) - SEND TO DAY HOSPITAL
</t>
  </si>
  <si>
    <t xml:space="preserve">1)   ASPIRIN 81MG EC TAKE ONE TABLET ORALLY EVERY DAY FOR   ACTIVE
       HEART
2)   CARVEDILOL 25MG TAB TAKE ONE TABLET ORALLY TWICE A     ACTIVE
       DAY FOR HEART (TAKE WITH FOOD OR MEALS)
3)   DIGOXIN (LANOXIN) 0.125MG TAB TAKE ONE TABLET ORALLY   ACTIVE
       EVERY MORNING FOR HEART (WINDOW PICK UP - IN
       RESIDENTIAL CARE).
4)   FUROSEMIDE 40MG TAB TAKE ONE TABLET ORALLY EVERY DAY   ACTIVE
       FOR FLUID
5)   LISINOPRIL 10MG TAB TAKE ONE TABLET ORALLY EVERY DAY   ACTIVE
       FOR BLOOD PRESSURE
6)   QUETIAPINE FUMARATE 200MG TAB TAKE ONE TABLET ORALLY   ACTIVE
       AT BEDTIME FOR PSYCHOSIS/INSOMNIA. (WINDOW PICK UP
       - IN RESIDENTIAL CARE)
7)   RISPERIDONE 4MG TAB TAKE ONE TABLET ORALLY AT BEDTIME  ACTIVE
       FOR PARANOID PSYCHOSIS. (WINDOW PICK UP - IN
       RESIDENTIAL CARE)
8)   SPIRONOLACTONE 25MG TAB TAKE ONE-HALF TABLET ORALLY    PENDING
       EVERY DAY
9)   SULINDAC 200MG TAB TAKE ONE TABLET ORALLY TWICE A DAY  ACTIVE
       WITH MEALS FOR PAIN.  TAKE WITH FOOD OR MILK
</t>
  </si>
  <si>
    <t xml:space="preserve">1)   AMANTADINE 100MG CAP TAKE ONE CAPSULE ORALLY THREE     ACTIVE
       TIMES A DAY FOR EPS OR TREMORS
2)   ASPIRIN 325MG EC TAB TAKE ONE TABLET ORALLY EVERY DAY  ACTIVE
       FOR BLOOD THINNING.
3)   COMPOUNDED RX (SEE SIG) APPLY TO FEET/TOENAILS EVERY   HOLD
       DAY (TERBINAFINE, HYDROCORT 2.5, UREA 60GM OF EACH)
4)   DIVALPROEX 500MG 24HR (ER) SA TAB TAKE FOUR TABLETS    ACTIVE
       ORALLY AT BEDTIME FOR MOOD STABILIZATION/ BIPOLAR
5)   DOCUSATE NA 100MG CAP TAKE ONE CAPSULE ORALLY TWICE A  ACTIVE
       DAY FOR CONSTIPATION. (WINDOW PICK UP AS PATIENT NI
       RESIDENTIAL CARE).
6)   IBUPROFEN 600MG TAB TAKE ONE TABLET ORALLY EVERY 8     ACTIVE
       HOURS AS NEEDED (30 DAY SUPPLY) FOR ARTHRITIS PAIN.
7)   LISINOPRIL 10MG TAB TAKE ONE TABLET ORALLY EVERY DAY   ACTIVE
       FOR HIGH BLOOD PRESSURE
8)   OXCARBAZEPINE 300MG TAB TAKE TWO TABLETS ORALLY TWICE  ACTIVE
       A DAY WITH FOOD FOR MOOD STABILIZATION
9)   PRIMIDONE 250MG TAB TAKE TWO TABLETS ORALLY AT         ACTIVE
       BEDTIME
10)  PROPRANOLOL HCL 40MG TAB TAKE ONE TABLET ORALLY TWICE  ACTIVE
       A DAY FOR BLOOD PRESSURE OR TREMORS
11)  PSEUDOEPHEDRINE HCL 60MG TAB TAKE ONE TABLET ORALLY    ACTIVE
       EVERY 6 HOURS AS NEEDED FOR NASAL CONGESTION.
12)  QUETIAPINE FUMARATE 100MG TAB TAKE ONE TABLET ORALLY   ACTIVE
       AT BEDTIME FOR BIPOLAR MOOD
</t>
  </si>
  <si>
    <t xml:space="preserve">ALLOPURINOL 100MG TAB TAKE ONE TABLET ORALLY EVERY     ACTIVE (S)
       DAY FOR GOUT PREVENTION (90 DAY SUPPLY)
2)   CHLORPHENIRAMINE MALEATE 4MG TAB TAKE ONE TABLET       ACTIVE
       ORALLY 4 TIMES A DAY AS NEEDED
3)   KETOCONAZOLE 2% CREAM APPLY TO AFFECTED AREA           ACTIVE
       TOPICALLY TWICE A DAY
4)   LEVOTHYROXINE NA (SYNTHROID) 0.05MG TAB TAKE ONE       ACTIVE
       TABLET ORALLY EVERY DAY FOR THYROID (90 DAY SUPPLY)
5)   LITHIUM CARBONATE 300MG CAP TAKE FIVE CAPSULES ORALLY  ACTIVE
       AT BEDTIME
6)   SIMVASTATIN 80MG TAB TAKE ONE-HALF TABLET ORALLY       ACTIVE
       EVERY EVENING FOR CHOLESTEROL (NO GRAPEFRUIT JUICE
       WHILE TAKING THIS MEDICATION) (90 DAY SUPPLY)
7)   TEMAZEPAM 15MG CAP TAKE ONE CAPSULE ORALLY AT BEDTIME  ACTIVE
       AS NEEDED
8)   ZIPRASIDONE HCL 80MG CAP TAKE TWO CAPSULES ORALLY AT   ACTIVE
       BEDTIME
</t>
  </si>
  <si>
    <t xml:space="preserve">ACCU-CHEK COMFORT CV(GLUCOSE) TEST STRIP USE 1 STRIP   ACTIVE
       TOPICALLY EVERY OTHER DAY FOR TESTING BLOOD GLUCOSE
       AS DIRECTED TEST EVERY OTHER DAY AS INSTRUCTED
2)   ACETAMINOPHEN  325MG TAB TAKE TWO TABLETS ORALLY       ACTIVE
       THREE TIMES A DAY AS NEEDED (NOT TO EXCEED 4000MG
       PER DAY - ALL ACETAMINOPHEN PRODUCTS) FOR PAIN.
3)   AEROCHAMBER CHAMBER USE OF OPTICHAMBER AEROSOL         PENDING
       INHALER ORALLY EVERY DAY (WASHABLE AND REUSABLE FOR
       SIX MONTHS)
4)   ATENOLOL 25MG TAB TAKE ONE TABLET ORALLY EVERY DAY     ACTIVE
5)   FLUNISOLIDE 250MCG 100D ORAL INHL USE 1 PUFF ORALLY    PENDING
       EVERY 12 HOURS (RINSE MOUTH AFTER EACH USE)
6)   FLUNISOLIDE INHL,NASAL USE 1 SPRAY IN BOTH NOSTRILS    PENDING
       TWICE A DAY
7)   IPRATROPIUM BROMIDE 17MCG 200D ORAL INHL USE 2 PUFFS   ACTIVE
       ORALLY EVERY 6 HOURS (90 DAY SUPPLY) -  ASTHMA
       CONTROLLER. USE REGULARLY WITH AEROCHAMBER.
8)   LANCET,TECHLITE 25G USE AS DIRECTED OF LANCET          ACTIVE
       SUBCUTANEOUSLY EVERY OTHER DAY AS NEEDED USE AS
       DIRECTED WITH BLOOD GLUCOSE STRIPS.
9)   LEVALBUTEROL TART 59MCG 200D ORAL INHL USE 2 PUFFS     ACTIVE
       ORALLY EVERY 6 HOURS AS NEEDED ** REPLACES
       ALBUTEROL INHALER **
10)  LITHIUM CARBONATE 450MG SA TAB TAKE ONE TABLET ORALLY  PENDING
       EVERY DAY
11)  MOISTURIZING CREAM APPLY CREAM TOPICALLY TWICE A DAY   ACTIVE
       FOR DRY SKIN
12)  OPTICHAMBER AEROSOL INHALER USE AS DIRECTED  WITH      ACTIVE
       INHALERS (WASHABLE AND REUSABLE FOR SIX MONTHS)
13)  QUETIAPINE FUMARATE 200MG TAB TAKE ONE TABLET ORALLY   ACTIVE
       THREE TIMES A DAY
14)  TERBINAFINE 1% CREAM APPLY TOPICALLY TWICE A DAY TO    ACTIVE
       FEET FOR 10 DAYS.  THEN REPEAT COURSE AS NEEDED
</t>
  </si>
  <si>
    <t xml:space="preserve">ASCORBIC ACID 500MG TAB TAKE ONE TABLET ORALLY TWICE   ACTIVE
       A DAY (90 DAY SUPPLY) -  FOR HEALING OF RIBS.
2)   ATENOLOL 25MG TAB TAKE ONE TABLET ORALLY EVERY DAY     ACTIVE
3)   CALCIUM CARBONATE 1.25GM (CA 500MG) TAB TAKE ONE       ACTIVE
       TABLET ORALLY TWICE A DAY WITH MEALS (90 DAY
       SUPPLY) -  FOR HEALING OF RIBS
4)   DIVALPROEX 500MG 24HR (ER) SA TAB TAKE TWO TABLETS     ACTIVE
       ORALLY AT BEDTIME FOR MOOD STABILITY
5)   FLUNISOLIDE 250MCG 100D ORAL INHL USE 2 PUFFS ORALLY   ACTIVE
       EVERY 12 HOURS (RINSE MOUTH AFTER EACH USE)
6)   FLUNISOLIDE 25MCG 200D NASAL INH SPRAY USE 1 SPRAY IN  ACTIVE
       BOTH NOSTRILS TWICE A DAY
7)   IBUPROFEN 600MG TAB TAKE ONE TABLET ORALLY EVERY 8     ACTIVE
       HOURS TAKE WITH FOOD
8)  IPRATROPIUM BROMIDE 17MCG 200D ORAL INHL USE 2 PUFFS   ACTIVE
       ORALLY EVERY 6 HOURS
9)  LEVALBUTEROL TART 59MCG 200D ORAL INHL USE 2 PUFFS     ACTIVE
       ORALLY EVERY 6 HOURS AS NEEDED ** REPLACES
       ALBUTEROL INHALER ** AS NEEDED FOR SHORTNESS OF
       BREATH
10)  MAGNESIUM GLUCONATE 500MG TAB TAKE ONE TABLET ORALLY   ACTIVE
       TWICE A DAY (60 DAY SUPPLY) -  FOR HEALING OF RIBS.
       STOP THIS MEDICATION IF DIARRHEA DEVELOPS.
11)  MULTIVITAMIN CAP/TAB TAKE 1 TABLET ORALLY EVERY DAY    ACTIVE
       (90 DAY SUPPLY) -  VITAMIN DAILY FOR HEALING OF
       RIBS.
12)  OPTICHAMBER AEROSOL INHALER USE OF OPTICHAMBER         ACTIVE
       AEROSOL INHALER ORALLY EVERY DAY (WASHABLE AND
       REUSABLE FOR SIX MONTHS)
13)  QUETIAPINE FUMARATE 200MG TAB TAKE ONE TABLET ORALLY   ACTIVE
       AT BEDTIME FOR MOOD STABILIZATION
14)  QUETIAPINE FUMARATE 25MG TAB TAKE ONE TABLET ORALLY    ACTIVE
      THREE TIMES A DAY AS NEEDED FOR ANXIETY AND/OR
       SIGNFICANT ANGER
15)  ZINC SULFATE 220MG CAP TAKE ONE CAPSULE ORALLY TWICE   ACTIVE
       A DAY (90 DAY SUPPLY) -  FOR HEALING OF RIBS
</t>
  </si>
  <si>
    <t xml:space="preserve">Olanzapine TAB 15MG PO Bedtime for mood instability        
2)Olanzapine TAB, Rapid Disintegration, BUCC BID PRN for agitation/mania.  
3)Thiamine TAB 100 mg PO daily for alcoholism.    
4)Hexavitamin (multivitamin) TAB, 1 tablet PO daily for alcoholism.  
5)Temazepam CAP oral, 15 mg PO bedtime PRN for insomnia
6)Lorazepam INJ, 1mg/.5mL IM Q4H PRN for alcohol withdrawal and agitation.  
7)Nicotine patch, 1 Patch daily for nicotine withdrawal.
8)Benztropine TAB, 1mg, BO BID PRN 
9)Maalox Extra Strength Sup, 15 mL PO daily PRN
10)Milk of Mangesia Susp, Oral, 1 Tablespoon daily PRN
11)Acetominophen TAB, 1000mg PO Q4H PRN, Max of 4000mg per day
12)Lorazepam TAB, 2mg PO Q4H PRN for agitation and etoh withdrawal
</t>
  </si>
  <si>
    <t>1)Olanzapine TAB 15MG PO Bedtime for mood instability        
2)Olanzapine TAB, Rapid Disintegration, BUCC BID PRN for agitation/mania.  
3)Thiamine TAB 100 mg PO daily for alcoholism.    
4)Hexavitamin (multivitamin) TAB, 1 tablet PO daily for alcoholism.  
5)Temazepam CAP oral, 15 mg PO bedtime PRN for insomnia
6)Lorazepam INJ, 1mg/.5mL IM Q4H PRN for alcohol withdrawal and agitation.  
7)Nicotine patch, 1 Patch daily for nicotine withdrawal.
8)Benztropine TAB, 1mg, BO BID PRN 
9)Maalox Extra Strength Sup, 15 mL PO daily PRN
10)Milk of Mangesia Susp, Oral, 1 Tablespoon daily PRN
11)Acetominophen TAB, 1000mg PO Q4H PRN, Max of 4000mg per day
12)Lorazepam TAB, 2mg PO Q4H PRN for agitation and etoh withdrawal</t>
  </si>
  <si>
    <t>1)   RISPERIDONE 4MG TAB TAKE ONE TABLET ORALLY AT BEDTIME  ACTIVE
2)   RISPERIDONE CONSTA 25MG/2ML INJECT 25 MG               HOLD
       INTRAMUSCULAR EVERY 14 DAYS</t>
  </si>
  <si>
    <t xml:space="preserve">1.) Risperidone, TAB, 4M PO Bedtime
2.) Milk of Magnesia SUSP, ORAL, 2 Tablespoons, PO, Q4H, PRN/Constipation 
3.) Lorazepam TAB, 2MG, PO Q4H PRN
4.) Lorazepam INJ, 2MG/1ML, IM Q4H PRN/ Agitation
5.) Haloperidol TAB, 5MG PO Q6H PRN/ Agitation
6.) Haloperidol INJ, SOLN, 5MG IM Q6H PRN Agitation
7.) Acetominophen TAB, 650 MG PO Q4H, PRN for Pain
</t>
  </si>
  <si>
    <t xml:space="preserve">RISPERIDONE 2MG TAB - (ACTIVE)
DIVALPROEX 500MG 24HR (ER) SA TAB - (ACTIVE)
BENZTROPINE 1MG TAB - (ACTIVE)
OMEPRAZOLE 20MG EC CAP - (ACTIVE)
LISINOPRIL 40MG TAB - (ACTIVE)
INSULIN NOVOLIN 70/30 (NPH/REG) INJ NOVO - (ACTIVE)
ASPIRIN 325MG EC TAB - (ACTIVE)
SIMVASTATIN 20MG TAB - (ACTIVE)
METFORMIN HCL 500MG TAB - (ACTIVE)
INSULIN SYRINGE 0.5ML LOW DOSE 29G 0.5IN - (ACTIVE)
FELODIPINE 2.5MG SA TAB - (ACTIVE)
COMPOUNDED RX (SEE SIG) - (ACTIVE)
ALCOHOL PREP PADS (EACH) - (ACTIVE)
VARDENAFIL HCL 20MG TAB - (ACTIVE)
</t>
  </si>
  <si>
    <t xml:space="preserve">1)   ACCU-CHEK COMFORT CV(GLUCOSE) TEST STRIP USE 1 TEST    ACTIVE
       STRIP TOPICALLY TWICE A DAY FOR TESTING BLOOD
       GLUCOSE AS DIRECTED
2)   ALCOHOL PREP PADS (EACH) USE 1 PAD TOPICALLY AS        ACTIVE
       NEEDED (90 DAY SUPPLY)
3)   ASPIRIN 325MG EC TAB TAKE ONE TABLET ORALLY EVERY      ACTIVE
       MORNING FOR HEART (90 DAY SUPPLY)
4)   BENZTROPINE 1MG TAB TAKE ONE TABLET ORALLY EVERY DAY   ACTIVE
5)   COMPOUNDED RX (SEE SIG) APPLY TOPICALLY TWICE A DAY    ACTIVE
       TO AFFECTED AREA (KETOCONAZOLE CR 60GM/HC 1% CR
       60GM)
6)   DIVALPROEX 500MG 24HR (ER) SA TAB TAKE THREE TABLETS   ACTIVE
       ORALLY AT BEDTIME (ONLY TAKE ONCE DAILY)
7)   FELODIPINE 2.5MG SA TAB TAKE THREE TABLETS ORALLY      ACTIVE
       EVERY MORNING (NO GRAPEFRUIT JUICE WHILE TAKING
       THIS MEDICATION) **NOTE NEW DOSAGE/DIRECTIONS** (90
       DAY SUPPLY)
8)   INSULIN NOVOLIN 70/30 (NPH/REG) INJ NOVO INJECT 60     ACTIVE
       UNITS SUBCUTANEOUSLY EVERY MORNING AND INJECT 50
       UNITS EVERY EVENING (90 DAY SUPPLY)
9)   INSULIN SYRINGE 0.5ML LOW DOSE 29G 0.5IN USE 1         ACTIVE
       SYRINGE PER INJECTION SUBCUTANEOUSLY TWICE A DAY
10)  LANCET,TECHLITE 25G USE 1 LANCET SUBCUTANEOUSLY TWICE  ACTIVE
       A DAY (USE AS DIRECTED WITH BLOOD GLUCOSE STRIPS.)
11)  LISINOPRIL 40MG TAB TAKE ONE TABLET ORALLY EVERY       ACTIVE
       MORNING FOR BLOOD PRESSURE (90 DAY SUPPLY)
12)  METFORMIN HCL 500MG TAB TAKE ONE TABLET ORALLY TWICE   ACTIVE
       A DAY WITH MEALS FOR DIABETES (90 DAY SUPPLY)
13)  OMEPRAZOLE 20MG EC CAP TAKE ONE CAPSULE ORALLY TWICE   ACTIVE
       A DAY (ON AN EMPTY STOMACH BEFORE MEAL) FOR REFLUX
14)  RISPERIDONE 2MG TAB TAKE ONE TABLET ORALLY TWICE A     ACTIVE
       DAY FOR PSYCHOSIS
15)  SIMVASTATIN 20MG TAB TAKE ONE-HALF TABLET ORALLY       ACTIVE
       EVERY EVENING WITH DINNER FOR CHOLESTEROL (NO
       GRAPEFRUIT JUICE WHILE TAKING THIS MEDICATION)
16)  VARDENAFIL HCL 20MG TAB TAKE ONE-HALF TABLET ORALLY    ACTIVE
       AS DIRECTED ONE HOUR BEFORE SEXUAL INTERCOURSE
       (REPLACES SILDENAFIL)
</t>
  </si>
  <si>
    <t xml:space="preserve">Active Outpatient Medications                          Status
=========================================================================
1)   ACCU-CHEK COMFORT CV(GLUCOSE) TEST STRIP USE 1 </t>
  </si>
  <si>
    <t xml:space="preserve">1)   ALCOHOL PREP PADS (EACH) USE EVERY DAY                 ACTIVE
2)   ALCOHOL PREP PADS (EACH) USE EVERY DAY                 ACTIVE
2)   BRIMONIDINE TARTRATE 0.2% OPH SOLN INSTILL 1 DROP IN   ACTIVE
       BOTH EYES TWICE A DAY (30 DAY SUPPLY)
3)   CLONAZEPAM 0.5MG TAB TAKE ONE TABLET ORALLY EVERY      ACTIVE
       MORNING AND TAKE ONE TABLET EVERY DAY AT NOON AND
       TAKE TWO TABLETS AT BEDTIME TAKE FOR ANXIETY AND
       SLEEP
4)   COMPOUNDED RX (SEE SIG) APPLY CREAM TOPICALLY EVERY    ACTIVE
       DAY TO SKIN/NAILS (TERBINAFINE, HYDROCORT 2.5, UREA
       60GM OF EACH)
5)   GEMFIBROZIL 600MG TAB TAKE ONE TABLET ORALLY TWICE A   ACTIVE
       DAY TAKE 3O MINUTES BEFORE MEALS
6)   INSULIN NPH HUMAN 100 U/ML INJ NOVOLIN N INJECT UNDER  ACTIVE
       SKIN 49 UNITS EVERY MORNING AND INJECT 54 UNITS
       EVERY EVENING (DISCARD OPEN VIAL AFTER 30 DAYS) OR
       AS DIRECTED- REPLACES LENTE INSULIN
7)   INSULIN REG HUMAN 100 U/ML INJ NOVOLIN R INJECT 34     ACTIVE
       UNITS SUBCUTANEOUSLY TWICE A DAY FOR DIABETES
8)   INSULIN SYRINGE 1ML 29G 0.5IN USE SUBCUTANEOUSLY       ACTIVE
       TWICE A DAY
9)   KETOCONAZOLE 2% SHAMPOO SHAMPOO LIBERAL AMOUNT         ACTIVE
       TOPICALLY EVERY OTHER DAY
10)  LAMOTRIGINE 150MG TAB TAKE ONE TABLET ORALLY EVERY     ACTIVE
       DAY WITH BREAKFAST TAKE IN THE AM FOR MOOD
11)  LAMOTRIGINE 200MG TAB TAKE ONE TABLET ORALLY AT        ACTIVE
       BEDTIME FOR MOOD
12)  LANCET,SOFT-TOUCH DEVICE LANCET DEVICE AS NEEDED       ACTIVE
13)  LORATADINE 10MG TAB TAKE ONE TABLET ORALLY EVERY DAY   ACTIVE
14)  LOSARTAN 100MG TAB TAKE ONE TABLET ORALLY DAILY FOR    ACTIVE
       BLOOD PRESSURE REPLACES LISINOPRIL
15)  LOVASTATIN 40MG TAB TAKE ONE TABLET ORALLY WITH        ACTIVE
       DINNER (AVOID GRAPEFRUIT JUICE) - (JUST ONCE A DAY
       - STOP 2 TWICE A DAY DOSE)
16)  MICONAZOLE NITRATE 2% TOP PWDR APPLY SMALL AMOUNT      ACTIVE
       TOPICALLY EVERY DAY TO SHOES AND SOX
17)  MORPHINE SULFATE SR 30MG TAB TAKE ONE TABLET ORALLY    ACTIVE
       EVERY 12 HOURS FOR PAIN
18)  OMEPRAZOLE 20MG EC CAP TAKE ONE CAPSULE ORALLY EVERY   ACTIVE
       DAY (ON AN EMPTY STOMACH BEFORE MEAL)
19)  TRAVOPROST 0.004% OPH SOLN INSTILL 1 DROP IN BOTH      ACTIVE
       EYES AT BEDTIME (90 DAY SUPPLY)
20)  VARDENAFIL HCL 20MG TAB TAKE ONE-HALF TABLET ORALLY    ACTIVE
       AS DIRECTED ONE HOUR BEFORE SEXUAL INTERCOURSE
</t>
  </si>
  <si>
    <t>1)   ACCU-ACCU-CHEK ADVANTAGE METER METER AS DIRECTED            ACTIVE
2)   ALCOHOL PREP PADS (EACH) USE EVERY DAY                 ACTIVE (S)
3)   AMITRIPTYLINE 25MG TAB TAKE ONE TABLET ORALLY AT       ACTIVE
       BEDTIME
4)   AMOXICILLIN 500/CLAV K 125MG TAB TAKE 1 TABLET ORALLY  ACTIVE
       TWICE A DAY
5)   BRIMONIDINE TARTRATE 0.2% OPH SOLN INSTILL 1 DROP IN   ACTIVE (S)
       BOTH EYES TWICE A DAY (30 DAY SUPPLY)
6)   CLONAZEPAM 0.5MG TAB TAKE ONE TABLET ORALLY THREE      ACTIVE
       TIMES A DAY FOR ANXIETY AND SLEEP
7)   COMPOUNDED RX (SEE SIG) APPLY CREAM TOPICALLY EVERY    ACTIVE
       DAY TO SKIN/NAILS (TERBINAFINE, HYDROCORT 2.5, UREA
       60GM OF EACH)
8)   DOCUSATE NA 100MG CAP TAKE ONE CAPSULE ORALLY TWICE A  ACTIVE (S)
       DAY STOOL SOFTENER
9)   GEMFIBROZIL 600MG TAB TAKE ONE TABLET ORALLY TWICE A   ACTIVE (S)
       DAY TAKE 3O MINUTES BEFORE MEALS
10)  INSULIN NPH HUMAN 100 U/ML INJ NOVOLIN N INJECT UNDER  ACTIVE (S)
       SKIN 49 UNITS EVERY MORNING AND INJECT 54 UNITS
       EVERY EVENING (DISCARD OPEN VIAL AFTER 30 DAYS) OR
       AS DIRECTED- REPLACES LENTE INSULIN
11)  INSULIN REG HUMAN 100 U/ML INJ NOVOLIN R INJECT 20     ACTIVE (S)
       UNITS SUBCUTANEOUSLY TWICE A DAY FOR DIABETES
       (DISCARD OPEN VIAL AFTER 30 DAYS)
12)  INSULIN SYRINGE 1ML 29G 0.5IN USE SUBCUTANEOUSLY       ACTIVE (S)
       TWICE A DAY
13)  KETOCONAZOLE 2% SHAMPOO SHAMPOO LIBERAL AMOUNT         ACTIVE
       TOPICALLY EVERY OTHER DAY
14)  LAMOTRIGINE 150MG TAB TAKE ONE TABLET ORALLY EVERY     ACTIVE
       DAY WITH BREAKFAST
15)  LAMOTRIGINE 200MG TAB TAKE ONE TABLET ORALLY AT        ACTIVE
       BEDTIME
16)  LOSARTAN 100MG TAB TAKE ONE TABLET ORALLY DAILY FOR    ACTIVE (S)
       BLOOD PRESSURE REPLACES LISINOPRIL
17)  LOVASTATIN 40MG TAB TAKE ONE TABLET ORALLY EVERY       ACTIVE
       EVENING WITH MEALS (NO GRAPEFRUIT JUICE WHILE
       TAKING THIS MEDICATION) - (JUST ONCE A DAY - STOP 2
       TWICE A DAY DOSE)
18)  MICONAZOLE NITRATE 2% TOP PWDR APPLY SMALL AMOUNT      ACTIVE
       TOPICALLY EVERY DAY TO SHOES AND SOX
19)  MORPHINE SULFATE SR 30MG TAB TAKE TWO TABLETS ORALLY   ACTIVE
       EVERY 12 HOURS (SWALLOW WHOLE - DO NOT CHEW)
20)  OMEPRAZOLE 20MG EC CAP TAKE ONE CAPSULE ORALLY EVERY   ACTIVE (S)
       DAY (ON AN EMPTY STOMACH BEFORE MEAL)
21)  RISPERIDONE 0.5MG TAB TAKE ONE TABLET ORALLY AT        ACTIVE (S)
       BEDTIME FOR MOOD STABILIZATION
22)  TRAVOPROST 0.004% OPH SOLN INSTILL 1 DROP IN BOTH      ACTIVE (S)
       EYES AT BEDTIME (90 DAY SUPPL</t>
  </si>
  <si>
    <t xml:space="preserve">1)   DONEPEZIL 5MG TAB TAKE ONE TABLET ORALLY AT BEDTIME    ACTIVE
       FOR MEMORY (**NOTE NEW DOSAGE**)
2)   FUROSEMIDE 20MG TAB TAKE ONE TABLET ORALLY EVERY       ACTIVE
       MORNING
3)   INSULIN NOVOLIN 70/30 (NPH/REG) INJ NOVO INJECT 56     ACTIVE
       UNITS SUBCUTANEOUSLY EVERY MORNING AND INJECT 56
       UNITS EVERY EVENING (DISCARD OPEN VIAL AFTER 30
       DAYS) (90 DAY SUPPLY)
4)   INSULIN SYRINGE 1ML 29G 0.5IN USE 1 SYRINGE            ACTIVE
       SUBCUTANEOUSLY TWICE A DAY (90 DAY SUPPLY)
5)   LACTULOSE 10GM/15ML TAKE 1 TABLESPOONFUL ORALLY TWICE  ACTIVE
       A DAY (HOLD FOR MORE THAN 3 STOOLS DAILY)
6)   LISINOPRIL 5MG TAB TAKE ONE TABLET ORALLY EVERY DAY    ACTIVE
       FOR HIGH BLOOD PRESSURE
7)   METHOCARBAMOL 500MG TAB TAKE ONE TABLET ORALLY AT      ACTIVE
       BEDTIME
8)   OMEPRAZOLE 20MG EC CAP TAKE TWO CAPSULES ORALLY EVERY  ACTIVE
       DAY (ON AN EMPTY STOMACH BEFORE MEAL)
9)   OXYBUTYNIN CHLORIDE 5MG TAB TAKE ONE-HALF TABLET       ACTIVE
       ORALLY TWICE A DAY FOR BLADDER SPASMS (90 DAY
       SUPPLY)
10)  PROPRANOLOL HCL 10MG TAB TAKE ONE TABLET ORALLY THREE  ACTIVE
       TIMES A DAY (90 DAY SUPPLY)
11)  PSYLLIUM ORAL PWD TAKE 1 TABLESPOONFUL ORALLY TWICE A  ACTIVE
       DAY (IN A FULL GLASS OF WATER)
12)  SPIRONOLACTONE 25MG TAB TAKE ONE TABLET ORALLY TWICE   ACTIVE
       A DAY (NOTE NEW DIRECTIONS)
13)  THIOTHIXENE 1MG CAP TAKE FOUR CAPSULES ORALLY AT       ACTIVE
       BEDTIME FOR PSYCHOSIS
     Active Non-VA Medications                              Status
=========================================================================
1)   Non-VA GINKGO TAB  ORALLY                              ACTIVE
2)   Non-VA GINSENG CAP/TAB                                 
</t>
  </si>
  <si>
    <t xml:space="preserve">Allergies: HALOPERIDOL
     Active Outpatient Medications                          Status
=========================================================================
1)   DONEPEZIL 5MG TAB TAKE ONE TABLET ORALLY AT BEDTIME    ACTIVE
       FOR MEMORY (**NOTE NEW DOSAGE**)
2)   FUROSEMIDE 20MG TAB TAKE ONE TABLET ORALLY EVERY       ACTIVE
       MORNING
3)   HEMORRHOIDAL RTL SUPP INSERT ONE SUPPOSITORY IN        ACTIVE
       RECTUM AT BEDTIME (**REMOVE FOIL BEFORE
       INSERTING**)
4)   HEMORRHOIDAL-HC 25MG SUPPOS INSERT 1 SUPPOSITORY IN    ACTIVE
       RECTUM TWICE A DAY
5)   INSULIN NOVOLIN 70/30 (NPH/REG) INJ NOVO INJECT 56     ACTIVE
       UNITS SUBCUTANEOUSLY EVERY MORNING AND INJECT 56
       UNITS EVERY EVENING (DISCARD OPEN VIAL AFTER 30
       DAYS) (90 DAY SUPPLY)
6)   INSULIN SYRINGE 1ML 29G 0.5IN USE 1 SYRINGE            ACTIVE
       SUBCUTANEOUSLY TWICE A DAY (90 DAY SUPPLY)
7)   LACTULOSE 10GM/15ML TAKE 1 TABLESPOONFUL ORALLY TWICE  ACTIVE
       A DAY (HOLD FOR MORE THAN 3 STOOLS DAILY)
8)   LISINOPRIL 5MG TAB TAKE ONE TABLET ORALLY EVERY DAY    ACTIVE
       FOR HIGH BLOOD PRESSURE
9)   METHOCARBAMOL 500MG TAB TAKE ONE TABLET ORALLY AT      ACTIVE
       BEDTIME
10)  OMEPRAZOLE 20MG EC CAP TAKE TWO CAPSULES ORALLY EVERY  ACTIVE
       DAY (ON AN EMPTY STOMACH BEFORE MEAL)
11)  OXYBUTYNIN CHLORIDE 5MG TAB TAKE ONE-HALF TABLET       ACTIVE
       ORALLY TWICE A DAY FOR BLADDER SPASMS (90 DAY
       SUPPLY)
12)  PHYTONADIONE 5MG TAB TAKE ONE TABLET ORALLY EVERY      ACTIVE
       OTHER DAY
13)  PROPRANOLOL HCL 10MG TAB TAKE ONE TABLET ORALLY THREE  ACTIVE
       TIMES A DAY (90 DAY SUPPLY)
14)  PSYLLIUM ORAL PWD TAKE 1 TABLESPOONFUL ORALLY TWICE A  ACTIVE
       DAY (IN A FULL GLASS OF WATER)
15)  SPIRONOLACTONE 25MG TAB TAKE ONE TABLET ORALLY TWICE   ACTIVE
       A DAY (NOTE NEW DIRECTIONS)
16)  THIOTHIXENE 1MG CAP TAKE FOUR CAPSULES ORALLY AT       ACTIVE
       BEDTIME FOR PSYCHOSIS
17) TRAMADOL HCL 50MG TAB TAKE TWO TABLETS ORALLY EVERY 6  ACTIVE
</t>
  </si>
  <si>
    <t>ACCU-CHEK COMFORT CV(GLUCOSE) TEST STRIP USE 1 STRIP   ACTIVE
       AS DIRECTED FOR TESTING BLOOD GLUCOSE AS DIRECTED
2)   AMLODIPINE 10MG TAB TAKE ONE TABLET ORALLY EVERY       ACTIVE
       MORNING (REPLACES FELODIPINE)
3)   CHOLINE MG TRISALICYLATE 500MG TAB TAKE TWO TABLETS    ACTIVE
       ORALLY TWICE A DAY WITH MEALS
4)   COMPOUNDED RX (SEE SIG) APPLY CREAM TOPICALLY EVERY    ACTIVE
       DAY TO SKIN/NAILS (TERBINAFINE, HYDROCORT 2.5, UREA
       60GM OF EACH)
5)   FERROUS GLUCONATE 324MG TAB TAKE ONE TABLET ORALLY     ACTIVE
       EVERY DAY WITH BREAKFAST
6)   FUROSEMIDE 40MG TAB TAKE ONE TABLET ORALLY EVERY       ACTIVE
       MORNING BEFORE BREAKFAST
7)   GEMFIBROZIL 600MG TAB TAKE ONE TABLET ORALLY TWICE A   ACTIVE
       DAY BEFORE MEALS
8)   LANCET,TECHLITE 25G USE 1 LANCET MISC AS DIRECTED      ACTIVE
9)   LEVOTHYROXINE NA (SYNTHROID) 0.05MG TAB TAKE ONE       ACTIVE
       TABLET ORALLY EVERY DAY
10)  LISINOPRIL 40MG TAB TAKE ONE TABLET ORALLY EVERY DAY   ACTIVE
       FOR HIGH BLOOD PRESSURE
11)  LORATADINE 10MG TAB TAKE ONE TABLET ORALLY EVERY DAY   ACTIVE
12)  LOXAPINE 10MG CAP TAKE THREE CAPSULES ORALLY AT        ACTIVE
       BEDTIME
13)  METFORMIN HCL 500MG TAB TAKE TWO TABLETS ORALLY EVERY  ACTIVE
       MORNING WITH BREAKFAST AND TAKE ONE TABLET AT LUNCH
       AND TAKE TWO TABLETS EVERY EVENING WITH DINNER
       (TAKE WITH MEALS)
14)  METOPROLOL 25MG TAB TAKE ONE TABLET ORALLY TWICE A     ACTIVE
       DAY
15)  MICONAZOLE NITRATE 2% TOP PWDR APPLY TO FEET OF 2%     ACTIVE
       TOPICALLY TWICE A DAY
16)  MULTIVITAMIN CAP/TAB TAKE 1 TABLET ORALLY EVERY DAY    ACTIVE
17)  NITROGLYCERIN 0.4MG SL TAB DISSOLVE ONE TABLET UNDER   ACTIVE
       THE TONGUE AS DIRECTED FOR CHEST PAIN (UP TO 3
       DOSES IN 15 MINUTES; IF NO RELIEF, SEEK MEDICAL
       HELP)
18)  OMEPRAZOLE 20MG EC CAP TAKE ONE CAPSULE ORALLY EVERY   ACTIVE
       DAY (ON AN EMPTY STOMACH BEFORE MEAL) TAKE AT LEAST
       TWO HOURS AFTER YOUR FERROUS SULFATE (IRON) DOSE
19)  PSYLLIUM ORAL PWD TAKE 1 TABLESPOONFUL ORALLY EVERY    ACTIVE
       MORNING PUT ONE DOSE INTO AN EMPTY GLASS. MIX THIS
       PRODUCT WITH AT LEAST 8 OZ OF WATER. STIR BRISKLY
       AND DRINK PROMPTLY.
20)  RISPERIDONE 25MG/VIL INJ SA SUSP INJECT 25 MG          ACTIVE
       INTRAMUSCULAR EVERY 14 DAYS (FOR USE IN CLINIC
       ONLY--DO NOT MAIL)
21)  SORBITOL 70% SOLN TAKE 1-2 TABLESPOONFULS ORALLY       ACTIVE
       TWICE A DAY
22)  TRAMADOL HCL 50MG TAB TAKE TWO TABLETS ORALLY EVERY 8  ACTIVE
       HOURS    *taken from DIGS as no hard copy or computer copy of write up exists</t>
  </si>
  <si>
    <t xml:space="preserve">CITALOPRAM [20MG DAILY PO]
RISPERIDONE [4MG BEDTIME PO]
NICOTINE [1 PATCH NOW TOP
BENZTROPINE [1MG NOW PO
MILK OF MAGNESIA [30CC Q4H PRN PO]
ACETAMINOPHEN [650MG Q4H PRN PO
RANITIDINE [150MG BID PRN PO]     
OMEPRAZOLE [20MG DAILY PO]        
HEXAVITAMIN (MULTIVITAMIN) [1 TABLET DAILY PO]
TRAZODONE [50MG BEDTIME PO]       
PENICILLIN VK [500MG Q6H PO]      
LORAZEPAM [1MG Q4H PRN PO]        </t>
  </si>
  <si>
    <t>BENZTROPINE 1MG TAB TAKE ONE TABLET ORALLY THREE       ACTIVE
       TIMES A DAY
2)   CITALOPRAM HYDROBROMIDE 40MG TAB TAKE ONE-HALF TABLET  ACTIVE
       ORALLY EVERY DAY FOR DEPRESSION
3)   CLONAZEPAM 1MG TAB TAKE ONE TABLET ORALLY TWICE A DAY  ACTIVE
4)   FLUOCINONIDE 0.05% CREAM APPLY SMALL AMOUNT TOPICALLY  ACTIVE
       TWICE A DAY TO RASH ON CHEST
5)   HYDROCORTISONE 1% CREAM APPLY SPARINGLY TOPICALLY      ACTIVE
       TWICE A DAY RED FLAKING SKIN ON FACE OR HAIR
6)   MULTIVITAMIN CAP/TAB TAKE 1 TABLET ORALLY EVERY DAY    ACTIVE
7)   OMEPRAZOLE 20MG EC CAP TAKE ONE CAPSULE ORALLY TWICE   ACTIVE
       A DAY (ON AN EMPTY STOMACH BEFORE MEAL) **NOTE NEW
       DIRECTIONS**
8)   RISPERIDONE 1MG TAB TAKE ONE TABLET ORALLY AT BEDTIME  ACTIVE
       (TAKE WITH THE RISPERIDONE 4MG TABLET FOR A TOTAL
       DOSE OF 5MG)
9)   RISPERIDONE 4MG TAB TAKE ONE TABLET ORALLY AT BEDTIME  ACTIVE
10)  SELENIUM SULFIDE 2.5% LOTION/SHAMPOO APPLY SMALL       ACTIVE
       AMOUNT TOPICALLY EVERY DAY TO SHAMPOO HAIR OR
       FACIAL HAIR. LEAVE ON 10 MINUTES THEN RINSE</t>
  </si>
  <si>
    <t>1) CITALOPRAM      Active Outpatient Medications                          Status
=========================================================================
1)   CITALOPRAM HYDROBROMIDE 40MG TAB TAKE ONE-HALF TABLET  ACTIVE
       ORALLY EVERY DAY FOR DEPRESSION
2)   CLONAZEPAM 1MG TAB TAKE ONE TABLET ORALLY TWICE A DAY  ACTIVE
3)   FLUOCINONIDE 0.05% CREAM APPLY SMALL AMOUNT TOPICALLY  ACTIVE
       TWICE A DAY TO RASH ON CHEST
4)   HYDROCORTISONE 1% CREAM APPLY SPARINGLY TOPICALLY      ACTIVE
       TWICE A DAY RED FLAKING SKIN ON FACE OR HAIR
5)   MULTIVITAMIN CAP/TAB TAKE 1 TABLET ORALLY EVERY DAY    ACTIVE
6)   OMEPRAZOLE 20MG EC CAP TAKE ONE CAPSULE ORALLY TWICE   ACTIVE
       A DAY (ON AN EMPTY STOMACH BEFORE MEAL) **NOTE NEW
       DIRECTIONS**
7)  SELENIUM SULFIDE 2.5% LOTION/SHAMPOO APPLY SMALL       ACTIVE
       AMOUNT TOPICALLY EVERY DAY TO SHAMPOO HAIR OR
       FACIAL HAIR. LEAVE ON 10 MINUTES THEN RINSE.</t>
  </si>
  <si>
    <t xml:space="preserve">CETIRIZINE HCL 10MG TAB TAKE ONE TABLET ORALLY EVERY   ACTIVE (S)
       DAY FOR ALLERGY (90 DAY SUPPLY)
2)   DIAZEPAM 2MG TAB TAKE ONE TABLET ORALLY THREE TIMES A  ACTIVE
       DAY AS NEEDED AS NEEDED FOR ANXIETY
3)   FISH OIL CONCENTRATE 1000MG CAP TAKE TWO CAPSULES      ACTIVE
       ORALLY EVERY DAY (APPROVED)
4)   GEMFIBROZIL 600MG TAB TAKE ONE TABLET ORALLY TWICE A   ACTIVE (S)
       DAY BEFORE MEALS TO LOWER TRIGLYCERIDES
5)   LAMOTRIGINE 25MG TAB TAKE ONE TABLET ORALLY AT         ACTIVE
       BEDTIME FOR 7 DAYS, THEN TAKE ONE TABLET TWICE A
       DAY THEREAFTER
6)   LEVALBUTEROL TART 59MCG 200D ORAL INHL USE 2 PUFFS     ACTIVE
       ORALLY EVERY 6 HOURS AS NEEDED ** REPLACES
       ALBUTEROL INHALER **
7)   MULTIVITAMIN CAP/TAB TAKE 1 TABLET ORALLY EVERY DAY    ACTIVE (S)
8)   OMEPRAZOLE 20MG EC CAP TAKE ONE CAPSULE ORALLY EVERY   ACTIVE (S)
       DAY (ON AN EMPTY STOMACH BEFORE MEAL)
9)   PROPOXYPHENE-N-100/ACETAMIN 650 TAB TAKE 1 TABLET      ACTIVE
       ORALLY 4 TIMES A DAY AS NEEDED FOR PAIN
10)  RISPERIDONE 1MG TAB TAKE ONE TABLET ORALLY AT BEDTIME  ACTIVE
</t>
  </si>
  <si>
    <t xml:space="preserve">1)   ALBUTEROL 90MCG (CFC-F) 200D ORAL INHL USE 2 PUFFS     ACTIVE
        ORALLY EVERY 6 HOURS AS NEEDED
2)   CETIRIZINE HCL 10MG TAB TAKE ONE TABLET ORALLY EVERY   ACTIVE (S)
        DAY FOR ALLERGY (90 DAY SUPPLY)
3)   FISH OIL 1000MG ORAL CAP TAKE FOUR CAPSULES ORALLY     ACTIVE
        EVERY DAY (90 DAY SUPPLY) - APPROVED
5)   MOISTURIZING CREAM APPLY A SMALL AMOUNT TOPICALLY AS   ACTIVE
        NEEDED
6)   MULTIVITAMIN CAP/TAB TAKE 1 TABLET ORALLY EVERY DAY    ACTIVE (S)
7)   OMEPRAZOLE 20MG EC CAP TAKE ONE CAPSULE ORALLY EVERY   ACTIVE (S)
        DAY (ON AN EMPTY STOMACH BEFORE MEAL)
8)   OXCARBAZEPINE 300MG TAB TAKE ONE TABLET ORALLY TWICE   ACTIVE
        A DAY WITH FOOD (APPROVED)
9)   PROPOXYPHENE-N-100/ACETAMIN 650 TAB TAKE 1 TABLET      ACTIVE
        ORALLY 4 TIMES A DAY AS NEEDED FOR PAIN
</t>
  </si>
  <si>
    <t>ARIPIPRAZOLE 10MG TAB TAKE ONE TABLET ORALLY AT        ACTIVE
       BEDTIME FOR PSYCHOSIS
2)   ASPIRIN 325MG EC TAB TAKE ONE TABLET ORALLY EVERY DAY  ACTIVE
       - MILD BLOOD THINNER
3)   CAPSAICIN 0.025% CREAM APPLY TOPICALLY EVERY 4 HOURS   ACTIVE
       AS NEEDED (WASH HANDS AFTER USING)
4)   CITALOPRAM HYDROBROMIDE 20MG TAB TAKE ONE AND          ACTIVE
       ONE-HALF TABLETS ORALLY EVERY MORNING WITH
       BREAKFAST FOR DEPRESSION. (WINDOW PICK UP ONLY - IN
       RESIDENTIAL CARE).
5)   CYCLOBENZAPRINE HCL 10MG TAB TAKE ONE TABLET ORALLY    ACTIVE
       AT BEDTIME AS NEEDED FOR MUSCLE SPASM
6)   DIVALPROEX 500MG 24HR (ER) SA TAB TAKE THREE TABLETS   ACTIVE
       ORALLY AT BEDTIME FOR MOOD STABILIZATION (WINDOW
       PICK UP ONLY - IN RESIDENTIAL CARE).
7)   LOVASTATIN 40MG TAB TAKE TWO TABLETS ORALLY EVERY      ACTIVE
       EVENING WITH DINNER FOR CHOLESTEROL (NO GRAPEFRUIT
       JUICE WHILE TAKING THIS MEDICATION)
8)   METFORMIN HCL 1000MG TAB TAKE ONE TABLET ORALLY TWICE  ACTIVE
       A DAY WITH MEALS (TAKE WITH MEALS)
9)   MUPIROCIN CALCIUM 2% NASAL OINT 1GM APPLY OINTMENT IN  ACTIVE
       THE NOSE TWICE A DAY
10)  PILL REMINDER, 7-DAY 28 SLOT MISC AS DIRECTED          ACTIVE
11)  PIROXICAM 20MG CAP TAKE ONE CAPSULE ORALLY EVERY DAY   ACTIVE
       FOR PAIN.  TAKE WITH FOOD
12)  PROPOXYPHENE-N-100/ACETAMIN 650 TAB TAKE 1 TABLET      HOLD
       ORALLY EVERY 8 HOURS AS NEEDED (NOT TO EXCEED 6 PER
       24 HOURS) - (NOT TO EXCEED 4000MG PER DAY - ALL
       ACETAMINOPHEN PRODUCTS) FOR PAIN
13)  SENNOSIDES 8.6MG TAB TAKE 1 TO 4 TABLETS ORALLY EVERY  ACTIVE
       MORNING TO GET BOWELS MOVING DAILY.
14)  TERBINAFINE 1% CREAM APPLY SPARINGLY TWICE A DAY TO    ACTIVE
       GROIN RASH. WASH AND DRY WELL DAILY. USE FOR 10
       DAYS THEN REPEAT IF NEEDED
15)  TOPIRAMATE 100MG TAB TAKE ONE-HALF TABLET ORALLY AT    ACTIVE
       BEDTIME FOR INSOMNIA/WEIGHT
16)  UREA 20% CREAM APPLY SPARINGLY TOPICALLY TWICE A DAY   ACTIVE
       TO ROUGH SKIN ON TOE TOPS. WASH AND DRY DAILY</t>
  </si>
  <si>
    <t xml:space="preserve">1)   ACETAMINOPHEN  325MG TAB TAKE THREE TABLETS ORALLY     ACTIVE
       EVERY 8 HOURS AS NEEDED (NOT TO EXCEED 4000MG PER
       DAY - ALL ACETAMINOPHEN PRODUCTS) DO NOT USE WITH
</t>
  </si>
  <si>
    <t>ACCU-CHEK COMFORT CV(GLUCOSE) TEST STRIP USE 1 STRIP   ACTIVE
       THREE TIMES A WEEK FOR TESTING BLOOD GLUCOSE AS
       DIRECTED
2)   ACETAMINOPHEN  325MG TAB TAKE THREE TABLETS ORALLY     ACTIVE
       EVERY 8 HOURS AS NEEDED (NOT TO EXCEED 4000MG PER
       DAY - ALL ACETAMINOPHEN PRODUCTS) DO NOT USE WITH
       ANY OTHER TYLENOL OR ACETAMINOPHEN
3)   ARIPIPRAZOLE 20MG TAB TAKE ONE TABLET ORALLY AT        ACTIVE
       BEDTIME FOR PSYCHOSIS. (WINDOW PICK UP - IN
       RESIDENTIAL CARE).
4)   ASPIRIN 325MG EC TAB TAKE ONE TABLET ORALLY EVERY DAY  ACTIVE
       - MILD BLOOD THINNER
5)   CITALOPRAM HYDROBROMIDE 20MG TAB TAKE ONE AND          ACTIVE
       ONE-HALF TABLETS ORALLY EVERY MORNING WITH
       BREAKFAST
6)   COMPOUNDED RX (SEE SIG) APPLY TO SKIN/NAILS TOPICALLY  ACTIVE
       EVERY DAY (TERBINAFINE, HYDROCORT 2.5, UREA 60GM OF
       EACH)
7)   CYCLOBENZAPRINE HCL 10MG TAB TAKE ONE TABLET ORALLY    ACTIVE
       AT BEDTIME AS NEEDED FOR MUSCLE SPASM
8)   DICLOFENAC NA 75MG EC TAB TAKE ONE TABLET ORALLY       ACTIVE
       TWICE A DAY WITH FOOD FOR BACK OR OTHER PAIN.
9)   DIVALPROEX 500MG 24HR (ER) SA TAB TAKE THREE TABLETS   ACTIVE
       ORALLY AT BEDTIME FOR MOOD STABILIZATION
10)  LOVASTATIN 40MG TAB TAKE TWO TABLETS ORALLY EVERY      ACTIVE
       EVENING WITH DINNER FOR CHOLESTEROL (NO GRAPEFRUIT
       JUICE WHILE TAKING THIS MEDICATION)
11)  METFORMIN HCL 1000MG TAB TAKE ONE TABLET ORALLY TWICE  ACTIVE
       A DAY WITH MEALS (TAKE WITH MEALS)
12)  MICONAZOLE NITRATE 2% TOP PWDR APPLY SMALL AMOUNT      ACTIVE
       TOPICALLY EVERY DAY IN SOCKS AND SHOES
13)  MOMETASONE FUROATE 50MCG 120D NASAL SUSP USE 1 SPRAY   ACTIVE
       IN BOTH NOSTRILS EVERY DAY (REPLACES FLUNISOLIDE
       NASAL)
14)  PSYLLIUM HYDRO-MUCIL SUGAR FREE (GM) MIX 1 TABLESPOON  ACTIVE
       AND DRINK EVERY DAY PUT ONE DOSE INTO AN EMPTY
       GLASS. MIX THIS PRODUCT WITH AT LEAST 8 OZ (A FULL
       GLASS) OF WATER. STIR BRISKLY AND DRINK PROMPTLY.
15)  SENNOSIDES 8.6MG TAB TAKE 1 TO 4 TABLETS ORALLY EVERY  ACTIVE
       MORNING TO GET BOWELS MOVING DAILY.
16)  TERBINAFINE 1% CREAM APPLY SPARINGLY TWICE A DAY TO    ACTIVE
       GROIN RASH. WASH AND DRY WELL DAILY. USE FOR 10
       DAYS THEN REPEAT IF NEEDED
17)  TERBINAFINE HCL 250MG TAB TAKE ONE TABLET ORALLY       ACTIVE
       EVERY DAY FOR FUNGAL INFECTION
18)  TOPIRAMATE 100MG TAB TAKE ONE-HALF TABLET ORALLY AT    ACTIVE
       BEDTIME FOR INSOMNIA/WEIGH</t>
  </si>
  <si>
    <t>FUROSEMIDE 40MG TAB TAKE ONE TABLET ORALLY EVERY       ACTIVE
       MORNING
2)   HYDROCHLOROTHIAZIDE 25MG TAB TAKE ONE TABLET ORALLY    ACTIVE
       EVERY DAY (90 DAY SUPPLY)
3)   MORPHINE SULFATE IR 15MG TAB TAKE ONE TABLET ORALLY    ACTIVE
       EVERY 4 HOURS AS NEEDED FOR PAIN
4)   MORPHINE SULFATE SR 30MG TAB TAKE TWO TABLETS ORALLY   ACTIVE
       EVERY 12 HOURS (SWALLOW WHOLE - DO NOT CHEW)
5)   SENNOSIDES 8.6MG TAB TAKE TWO TABLETS ORALLY EVERY     ACTIVE
       DAY</t>
  </si>
  <si>
    <t xml:space="preserve">1)   FUROSEMIDE 40MG TAB TAKE ONE TABLET ORALLY EVERY MORNING    ACTIVE
2)   INDOMETHACIN 50MG CAP TAKE ONE CAPSULE ORALLY THREE TIMES   ACTIVE
        A DAY WITH MEALS
3)   LOXAPINE 10MG CAP TAKE ONE CAPSULE ORALLY AT BEDTIME FOR 3  ACTIVE
DAYS, THEN TAKE TWO CAPSULES AT BEDTIME FOR 4 DAYS, THEN
        TAKE THREE CAPSULES AT BEDTIME
4)   MORPHINE SULFATE IR 15MG TAB TAKE ONE TABLET ORALLY EVERY   ACTIVE
        4 HOURS AS NEEDED FOR PAIN
5)   MORPHINE SULFATE SR 30MG TAB TAKE TWO TABLETS ORALLY EVERY  ACTIVE
        12 HOURS (SWALLOW WHOLE - DO NOT CHEW)
6)   SENNOSIDES 8.6MG TAB TAKE TWO TABLETS ORALLY EVERY DAY      ACTIVE
7)   Non-VA ASPIRIN TAB 81MG ORALLY EVERY DAY                    ACTIVE
</t>
  </si>
  <si>
    <t xml:space="preserve">1)   ATENOLOL 50MG TAB TAKE ONE TABLET ORALLY EVERY DAY     ACTIVE
2)   ETODOLAC 400MG TAB TAKE ONE TABLET ORALLY TWICE A DAY  ACTIVE
        WITH MEALS
3)   MORPHINE SULFATE IR 15MG TAB TAKE ONE TABLET ORALLY    ACTIVE
        EVERY 4 HOURS AS NEEDED FOR PAIN
4)   MORPHINE SULFATE SR 30MG TAB TAKE TWO TABLETS ORALLY   ACTIVE
        EVERY 12 HOURS (SWALLOW WHOLE - DO NOT CHEW)
5)   NICOTINE 21MG/24HR PATCH APPLY ONE PATCH TOPICALLY     ACTIVE
        EVERY DAY REMOVE OLD PATCH BEFORE APPLYING NEW
        PATCH
6)   NICOTINE POLACRILEX 2MG LOZENGE DISSOLVE 1 LOZENGE     ACTIVE
        ORALLY EVERY HOUR AS NEEDED (DISSOLVE ABOUT 20-30
        MINUTES). MINIMIZE SWALLOWING. DO NOT CHEW OR
        SWALLOW LOZENGE
7)   NITROGLYCERIN 0.4MG SL TAB DISSOLVE ONE TABLET UNDER   ACTIVE
        THE TONGUE AS NEEDED FOR CHEST PAIN (UP TO 3 DOSES
        IN 15 MINUTES; IF NO RELIEF, SEEK MEDICAL HELP)
8)   SENNOSIDES 8.6MG TAB TAKE TWO TABLETS ORALLY EVERY     ACTIVE
        DAY
      Active Non-VA Medications                              Status
=========================================================================
1)   Non-VA ASPIRIN TAB 81MG ORALLY EVERY DAY               ACTIVE
</t>
  </si>
  <si>
    <t>ACETAMINOPHEN  325MG TAB TAKE TWO TABLETS ORALLY       ACTIVE
       EVERY 4 HOURS AS NEEDED FOR PAIN OR FEVER (NOT TO
       EXCEED 4000MG PER DAY - ALL ACETAMINOPHEN
       PRODUCTS)(WINDOW PICK UP - IN RESIDENTIAL CARE)
2)   ASPIRIN 325MG EC TAB TAKE ONE TABLET ORALLY EVERY DAY  ACTIVE
3)   ATENOLOL 25MG TAB TAKE ONE TABLET ORALLY EVERY DAY     ACTIVE
4)   IBUPROFEN 600MG TAB TAKE ONE TABLET ORALLY THREE       ACTIVE
       TIMES A DAY WITH MEALS FOR SHOULDER PAIN. (WINDOW
       PICK UP - IN RESIDENTIAL CARE)
5)   MULTIVITAMIN CAP/TAB TAKE 1 TABLET ORALLY EVERY DAY    ACTIVE
6)   NITROGLYCERIN 0.4MG SL TAB DISSOLVE ONE TABLET UNDER   ACTIVE
       THE TONGUE AS DIRECTED FOR CHEST PAIN (UP TO 3
       DOSES IN 15 MINUTES; IF NO RELIEF, SEEK MEDICAL
       HELP)
7)   RISPERIDONE 4MG TAB TAKE ONE TABLET ORALLY AT BEDTIME  ACTIVE
       FOR PSYCHOSIS. (WINDOW PICK UP - IN RESIDETIAL
       CARE)</t>
  </si>
  <si>
    <t>ACETAMINOPHEN  325MG TAB TAKE TWO TABLETS ORALLY       ACTIVE
       EVERY 4 HOURS AS NEEDED FOR PAIN OR FEVER (NOT TO
       EXCEED 4000MG PER DAY - ALL ACETAMINOPHEN
       PRODUCTS)(WINDOW PICK UP - IN RESIDENTIAL CARE)
2)   ASPIRIN 325MG EC TAB TAKE ONE TABLET ORALLY EVERY DAY  ACTIVE
3)   ATENOLOL 25MG TAB TAKE ONE TABLET ORALLY EVERY DAY     ACTIVE
4)   IBUPROFEN 600MG TAB TAKE ONE TABLET ORALLY THREE       ACTIVE
       TIMES A DAY WITH MEALS FOR SHOULDER PAIN. (WINDOW
       PICK UP - IN RESIDENTIAL CARE)
5)   MULTIVITAMIN CAP/TAB TAKE 1 TABLET ORALLY EVERY DAY    ACTIVE
6)   NITROGLYCERIN 0.4MG SL TAB DISSOLVE ONE TABLET UNDER   ACTIVE
       THE TONGUE AS DIRECTED FOR CHEST PAIN (UP TO 3
       DOSES IN 15 MINUTES; IF NO RELIEF, SEEK MEDICAL
       HELP)
7)   RISPERIDONE 2MG TAB TAKE ONE TABLET ORALLY AT BEDTIME  ACTIVE</t>
  </si>
  <si>
    <t xml:space="preserve">ASPIRIN TAB,EC - (ACTIVE)
---- Outpatient Medication ----
LISINOPRIL 10MG TAB - (ACTIVE)
LANCET,TECHLITE 25G - (ACTIVE)
ACCU-CHEK COMFORT CV(GLUCOSE) TEST STRIP - (ACTIVE) MULTIVITAMIN CAP/TAB - (ACTIVE) NAPROXEN 500MG TAB - (ACTIVE) ANALGESIC CREAM - (ACTIVE) VARDENAFIL HCL 20MG TAB - (ACTIVE) RISPERIDONE 2MG TAB - (ACTIVE) LANCET,SOFT-TOUCH DEVICE - (ACTIVE) ACCU-CHEK ADVANTAGE METER - (ACTIVE) PENICILLIN VK 500MG TAB - (ACTIVE) HYDROCODONE 5MG/APAP 500MG TAB - (ACTIVE)
</t>
  </si>
  <si>
    <t>MIRTAZAPINE 45MG TAB   TAKE ONE TABLET ORALLY AT BEDTIME 
FOR DEPRESSION
RISPERIDONE 2MG TAB   TAKE ONE TABLET ORALLY AT BEDTIME FOR MOOD STABILIZATION
ENSURE PLUS VANILLA (CAN)   TAKE 1 CAN ORALLY EVERY DAY AS 
NEEDED 
CLONAZEPAM 2MG TAB   TAKE ONE TABLET ORALLY AT BEDTIME FOR ANXIETY/INSOMNIA.
CLONAZEPAM 0.5MG TAB   TAKE ONE TABLET ORALLY EVERY DAY AS NEEDED FOR DAYTIME ANXIETY/PANIC.
PSYLLIUM ORAL PWD   TAKE 2 TABLESPOONFULS ORALLY TWICE A 
DAY IN 8 OUNCES LIQUID</t>
  </si>
  <si>
    <t>1. CLONAZEPAM 0.5MG TAB TAKE ONE TABLET ORALLY EVERY DAY  ACTIVE       AS NEEDED FOR DAYTIME ANXIETY/PANIC.
2. CLONAZEPAM 2MG TAB TAKE ONE TABLET ORALLY AT BEDTIME   ACTIVE       FOR PANIC.
3. ENSURE PLUS VANILLA (CAN) TAKE 1 CAN ORALLY EVERY DAY  ACTIVE       AS NEEDED
4. MIRTAZAPINE 45MG TAB TAKE ONE TABLET ORALLY AT         ACTIVE       BEDTIME FOR DEPRESSION.
5. RISPERIDONE 2MG TAB TAKE ONE TABLET ORALLY AT BEDTIME  ACTIVE       FOR MOOD STABILIZATION</t>
  </si>
  <si>
    <t>BUPROPION 75MG TAB TAKE TWO TABLETS ORALLY EVERY       ACTIVE
       MORNING AND TAKE ONE TABLET EVERY EVENING (TAKE
       MORNINGS AND AFTERNOONS) FOR BIPOLAR DEPRESSION.
2)   DIPHENHYDRAMINE HCL 50MG CAP TAKE ONE CAPSULE ORALLY   ACTIVE
       AT BEDTIME AS NEEDED
3)   LAMOTRIGINE 200MG TAB TAKE ONE TABLET ORALLY AT        ACTIVE
       BEDTIME FOR MOOD STABILITY &amp; DEPRESSION
4)   RISPERIDONE 3MG TAB TAKE ONE-HALF TABLET ORALLY AT     ACTIVE
       BEDTIME FOR MOOD STABILIZATION/PSYCHOSIS.</t>
  </si>
  <si>
    <t xml:space="preserve">Last substance screen was on 10/1/02 and was negative for all substances. Participant denied any drug or alcohol use, and also denied tobacco use. He stated he is a caffeine addict, and drinks about 5-6 cups of coffee in the morning, and then about the same amount in the evening. He had 1 cup at the time of the appointment. </t>
  </si>
  <si>
    <t>AMANTADINE 100MG CAP TAKE ONE CAPSULE ORALLY THREE     ACTIVE
       TIMES A DAY FOR EPS OR TREMORS
2)   ASPIRIN 325MG EC TAB TAKE ONE TABLET ORALLY EVERY DAY  ACTIVE
       FOR BLOOD THINNING.
3)   DIVALPROEX 500MG 24HR (ER) SA TAB TAKE FOUR TABLETS    ACTIVE
       ORALLY AT BEDTIME FOR MOOD STABILIZATION/ BIPOLAR
4)   DOCUSATE NA 100MG CAP TAKE ONE CAPSULE ORALLY TWICE A  ACTIVE
       DAY FOR CONSTIPATION. (WINDOW PICK UP AS PATIENT NI
       RESIDENTIAL CARE).
5)   IBUPROFEN 600MG TAB TAKE ONE TABLET ORALLY EVERY 8     ACTIVE
       HOURS AS NEEDED (30 DAY SUPPLY) FOR ARTHRITIS PAIN.
6)   LISINOPRIL 10MG TAB TAKE ONE TABLET ORALLY EVERY DAY   ACTIVE
       FOR HIGH BLOOD PRESSURE
7)   OXCARBAZEPINE 300MG TAB TAKE TWO TABLETS ORALLY TWICE  ACTIVE
       A DAY WITH FOOD FOR MOOD STABILIZATION
8)   PILL REMINDER, 7-DAY USE AS DIRECTED                   ACTIVE
9)   PRIMIDONE 250MG TAB TAKE TWO TABLETS ORALLY AT         ACTIVE
       BEDTIME
10)  PROPRANOLOL HCL 40MG TAB TAKE ONE TABLET ORALLY TWICE  ACTIVE
       A DAY FOR BLOOD PRESSURE OR TREMORS
11)  QUETIAPINE FUMARATE 100MG TAB TAKE ONE TABLET ORALLY   ACTIVE
       AT BEDTIME FOR BIPOLAR MOOD
12)  VARDENAFIL HCL 20MG TAB TAKE ONE-HALF TABLET ORALLY    ACTIVE
       AS DIRECTED ONE HOUR BEFORE SEXUAL INTERCOURSE</t>
  </si>
  <si>
    <t>1)   AMANTADINE 100MG CAP TAKE ONE CAPSULE ORALLY THREE     ACTIVE
       TIMES A DAY FOR EPS OR TREMORS
2)   ASPIRIN 325MG EC TAB TAKE ONE TABLET ORALLY EVERY DAY  ACTIVE
       FOR BLOOD THINNING.
3)   BISACODYL 5MG TAB FOR GI PREP TAKE FOUR TABLETS        ACTIVE (S)
       ORALLY EVERY DAY PER INSTRUCTION SHEET
4)   COMPOUNDED RX (SEE SIG) APPLY TO FEET/TOENAILS EVERY   HOLD
       DAY (TERBINAFINE, HYDROCORT 2.5, UREA 60GM OF EACH)
5)   DIVALPROEX 500MG 24HR (ER) SA TAB TAKE FOUR TABLETS    ACTIVE
       ORALLY AT BEDTIME FOR MOOD STABILIZATION/ BIPOLAR
6)   DOCUSATE NA 100MG CAP TAKE ONE CAPSULE ORALLY TWICE A  ACTIVE
       DAY FOR CONSTIPATION. (WINDOW PICK UP AS PATIENT NI
       RESIDENTIAL CARE).
7)   IBUPROFEN 600MG TAB TAKE ONE TABLET ORALLY EVERY 8     ACTIVE
       HOURS AS NEEDED (30 DAY SUPPLY) FOR ARTHRITIS PAIN.
8)   LISINOPRIL 10MG TAB TAKE ONE TABLET ORALLY EVERY DAY   ACTIVE
       FOR HIGH BLOOD PRESSURE
9)   OXCARBAZEPINE 300MG TAB TAKE TWO TABLETS ORALLY TWICE  ACTIVE
       A DAY WITH FOOD FOR MOOD STABILIZATION
10)  PRIMIDONE 250MG TAB TAKE TWO TABLETS ORALLY AT         ACTIVE
       BEDTIME
11)  PROPRANOLOL HCL 40MG TAB TAKE ONE TABLET ORALLY TWICE  ACTIVE
       A DAY FOR BLOOD PRESSURE OR TREMORS
12)  QUETIAPINE FUMARATE 100MG TAB TAKE ONE TABLET ORALLY   ACTIVE
       AT BEDTIME FOR BIPOLAR MOOD
13)  TERBINAFINE HCL 250MG TAB TAKE ONE TABLET ORALLY       HOLD
       EVERY DAY FOR A TOTAL OF 90 DAYS
14)  VARDENAFIL HCL 20MG TAB TAKE ONE-HALF TABLET ORALLY    ACTIVE
       AS DIRECTED ONE HOUR BEFORE SEXUAL INTERCOURSE</t>
  </si>
  <si>
    <t xml:space="preserve">BUPROPION 100MG TAB TAKE ONE TABLET ORALLY TWICE A     ACTIVE
       DAY (BREAKFAST AND LUNCH) FOR DEPRESSION (WINDOW
       PICK UP - IN RESIDENTIAL CARE)
2)   FLUNISOLIDE 25MCG 200D NASAL INH SPRAY USE 1 SPRAY IN  ACTIVE
       BOTH NOSTRILS TWICE A DAY
3)   RISPERIDONE 2MG TAB TAKE ONE TABLET ORALLY AT BEDTIME  PENDING
4)   SIMVASTATIN 20MG TAB TAKE ONE-HALF TABLET ORALLY       ACTIVE
       EVERY EVENING FOR CHOLESTEROL (NO GRAPEFRUIT JUICE
       WHILE TAKING THIS MEDICATION)
5)   TABLET CUTTER USE TABLET CUTTER AS DIRECTED EVERY DAY  ACTIVE
6)   Non-VA HEXAVITAMIN (MULTIVITAMIN) TAB  ORALLY </t>
  </si>
  <si>
    <t>1) Naproxen 250 MG TAB, Take one tablet 1)   Naproxen 250 MG TAB, Take one tablet orally every 6 hours as needed.  ACTIVE
2)   Gabapentin 100 MG CAP, take one tablet orally at bedtime.  ACTIVE
3)   ASPIRIN 325MG EC TAB TAKE ONE TABLET ORALLY EVERY DAY  ACTIVE
       AS MILD BLOOD THINNER
4)   ATENOLOL 50MG TAB TAKE ONE TABLET ORALLY EVERY DAY     ACTIVE (S)
       FOR FAST HEART (90 DAY SUPPLY)
5)   DIPHENHYDRAMINE HCL 50MG CAP TAKE ONE CAPSULE ORALLY   ACTIVE
       THREE TIMES A DAY AS NEEDED FOR ABNORMAL MOVEMENTS
6)   ARIPIPRAZOLE 30MG TAB TAKE ONE TABLET ORALLY EVERY     ACTIVE (S)
       DAY FOR PSYCHOSIS
7)   FLUNISOLIDE 25MCG 200D NASAL INH SPRAY USE 1 SPRAY IN  ACTIVE
       BOTH NOSTRILS TWICE A DAY AS NEEDED
8)   HYDROCHLOROTHIAZIDE 25MG TAB TAKE ONE TABLET ORALLY    ACTIVE
       EVERY DAY
9)   LANCET,TECHLITE 25G USE AS DIRECTED (90 DAY SUPPLY)    ACTIVE
10)  LISINOPRIL 40MG TAB TAKE ONE TABLET ORALLY EVERY DAY   ACTIVE (S)
       FOR HIGH BLOOD PRESSURE (90 DAY SUPPLY)
11)  METFORMIN HCL 500MG TAB TAKE ONE TABLET ORALLY TWICE   ACTIVE
       A DAY WITH MEALS (TAKE WITH MEALS) FOR DIABETES
12)  MOISTURIZING CREAM APPLY SMALL AMOUNT TOPICALLY TWICE  ACTIVE
       A DAY AS NEEDED TO DRY SKIN
13)  MULTIVITAMIN CAP/TAB TAKE 1 TABLET ORALLY EVERY DAY    ACTIVE
14)  OMEPRAZOLE 20MG EC CAP TAKE ONE CAPSULE ORALLY EVERY   ACTIVE (S)
       DAY (ON AN EMPTY STOMACH BEFORE MEAL)
15)  TERBINAFINE 1% CREAM APPLY TOPICALLY TWICE A DAY FOR   ACTIVE
       ATHLETE'S FOOT. (APPLY TWICE PER DAY FOR 10 DAYS,
       AND REPEAT COURSE AS NEEDED)
16)  TRIFLUOPERAZINE HCL 5MG TAB TAKE THREE TABLETS ORALLY  ACTIVE (S)
       AT BEDTIME</t>
  </si>
  <si>
    <t xml:space="preserve">1)   ACCU-CHEK COMFORT CV(GLUCOSE) TEST STRIP USE 1 STRIP   ACTIVE
       TOPICALLY AS DIRECTED FOR TESTING BLOOD GLUCOSE (90
       DAY SUPPLY) USE AS DIRECTED BEFORE BREAKFAST AND
       SUPPER THREE DAYS A WEEK OR AS NEEDED
2)   ARIPIPRAZOLE 30MG TAB TAKE ONE TABLET ORALLY EVERY     ACTIVE
       DAY FOR PSYCHOSIS. (WINDOW PICK UP _ IN RESIDENTIAL
       CARE)
3)   ASPIRIN 325MG EC TAB TAKE ONE TABLET ORALLY EVERY DAY  HOLD
       AS MILD BLOOD THINNER
4)   ATENOLOL 50MG TAB TAKE ONE TABLET ORALLY EVERY DAY     HOLD
       FOR FAST HEART (90 DAY SUPPLY)
5)   DIPHENHYDRAMINE HCL 50MG CAP TAKE ONE CAPSULE ORALLY   ACTIVE
       THREE TIMES A DAY AS NEEDED FOR ABNORMAL MOVEMENTS
6)   FLUNISOLIDE 25MCG 200D NASAL INH SPRAY USE 1 SPRAY IN  ACTIVE
       BOTH NOSTRILS TWICE A DAY AS NEEDED
7)   GABAPENTIN 100MG CAP TAKE ONE CAPSULE ORALLY AT        ACTIVE
       BEDTIME FOR INSOMNIA/MOOD. (WINDOW PICK UP - IN
       RESIDENTIAL CARE).
8)   HYDROCHLOROTHIAZIDE 25MG TAB TAKE ONE TABLET ORALLY    HOLD
       EVERY DAY
9)   LANCET,TECHLITE 25G USE AS DIRECTED (90 DAY SUPPLY)    ACTIVE
10)  LISINOPRIL 40MG TAB TAKE ONE TABLET ORALLY EVERY DAY   HOLD
       FOR HIGH BLOOD PRESSURE (90 DAY SUPPLY)
11)  METFORMIN HCL 500MG TAB TAKE ONE TABLET ORALLY TWICE   HOLD
       A DAY WITH MEALS (TAKE WITH MEALS) FOR DIABETES
12)  MOISTURIZING CREAM APPLY SMALL AMOUNT TOPICALLY TWICE  HOLD
       A DAY AS NEEDED TO DRY SKIN
13)  MULTIVITAMIN CAP/TAB TAKE 1 TABLET ORALLY EVERY DAY    HOLD
14)  OMEPRAZOLE 20MG EC CAP TAKE ONE CAPSULE ORALLY EVERY   HOLD
       DAY (ON AN EMPTY STOMACH BEFORE MEAL)
15)  SULINDAC 200MG TAB TAKE ONE TABLET ORALLY TWICE A DAY  ACTIVE
       WITH MEALS TAKE WITH BREAKFST AND SUPPER FOR PAIN.
16)  TERBINAFINE 1% CREAM APPLY TOPICALLY TWICE A DAY FOR   ACTIVE
       ATHLETE'S FOOT. (APPLY TWICE PER DAY FOR 10 DAYS,
       AND REPEAT COURSE AS NEEDED)
</t>
  </si>
  <si>
    <t xml:space="preserve">ASPIRIN 325MG EC TAB TAKE ONE TABLET ORALLY EVERY DAY       ACTIVE
  (MILD BLOOD THINNER)
ATENOLOL 50MG TAB TAKE ONE TABLET ORALLY EVERY DAY          ACTIVE
CALCIUM CARBONATE 1.25GM (CA 500MG) TAB TAKE ONE TABLET     ACTIVE
  ORALLY TWICE A DAY WITH MEALS FOR MUSCLE CRAMPS
CAPSAICIN 0.025% CREAM APPLY A SMALL AMOUNT TOPICALLY       ACTIVE
  EVERY 4 HOURS AS NEEDED (WASH HANDS AFTER USING) RUB ON
  PAINFUL AREA
DIPHENHYDRAMINE HCL 50MG CAP TAKE ONE CAPSULE ORALLY THREE  ACTIVE
  TIMES A DAY AS NEEDED FOR ABNORMAL MOVEMENTS FLUNISOLIDE 25MCG 200D NASAL INH SPRAY USE 1 SPRAY IN BOTH  ACTIVE
  NOSTRILS TWICE A DAY
LISINOPRIL 40MG TAB TAKE ONE TABLET ORALLY EVERY DAY FOR    ACTIVE
  HIGH BLOOD PRESSURE
MAGNESIUM OXIDE 400MG TAB TAKE ONE TABLET ORALLY TWICE A    ACTIVE
  DAY FOR MUSCLE CRAMPS.  STOP THIS MED IF DIARRHEA
  DEVELOPS.
METFORMIN HCL 500MG TAB TAKE ONE TABLET ORALLY TWICE A DAY  ACTIVE
  WITH MEALS (TAKE WITH MEALS)
MOISTURIZING CREAM APPLY SMALL AMOUNT TOPICALLY TWICE A     HOLD
  DAY AS NEEDED TO DRY SKIN
MULTIVITAMIN CAP/TAB TAKE 1 TABLET ORALLY EVERY DAY         HOLD
OMEPRAZOLE 20MG EC CAP TAKE ONE CAPSULE ORALLY EVERY DAY    ACTIVE
  (ON AN EMPTY STOMACH BEFORE MEAL) FOR HEART BURN
PALIPERIDONE 6MG SA TAB TAKE ONE TABLET ORALLY EVERY DAY    ACTIVE
SPIRONOLACTONE 25MG TAB TAKE ONE-HALF TABLET ORALLY EVERY   ACTIVE
  DAY
TERBINAFINE 1% CREAM APPLY TOPICALLY TWICE A DAY FOR        ACTIVE
  ATHLETE'S FOOT. (APPLY TWICE PER DAY FOR 10 DAYS, AND
  REPEAT COURSE AS NEEDED)
</t>
  </si>
  <si>
    <t>ALBUTEROL 90MCG (CFC-F) 200D ORAL INHL INHALE 2 PUFFS  ACTIVE
       ORALLY EVERY 6 HOURS AS NEEDED FOR SHORTNESS OF
       BREATH (REPLACES LEVALBUTEROL)
2)   AMMONIUM LACTATE 12% LOTION APPLY LOTION TOPICALLY     ACTIVE
       TWICE A DAY FOR DRY SKIN
3)   ARTIFICIAL TEARS (ML) INSTILL 2 DROPS IN BOTH EYES     ACTIVE (S)
       EVERY 4 HOURS AS NEEDED
4)   ASPIRIN 81MG EC TAKE ONE TABLET ORALLY EVERY DAY       ACTIVE (S)
5)   BENZTROPINE 2MG TAB TAKE ONE TABLET ORALLY TWICE A     ACTIVE
       DAY
6)   DIPHENHYDRAMINE HCL 25MG CAP TAKE ONE CAPSULE ORALLY   ACTIVE
       TWICE A DAY AND TAKE THREE CAPSULES AT BEDTIME
7)   DIVALPROEX 500MG 24HR (ER) SA TAB TAKE TWO TABLETS     ACTIVE
       ORALLY AT BEDTIME
8)   GUAIFENESIN 100MG/5ML (ALC-F/SF) LIQUID CONSUME 2      ACTIVE
       TEASPOONFULS ORALLY EVERY 6 HOURS AS NEEDED FOR
       COUGH.
9)   HYDROPHOR TOP OINT APPLY LIBERAL AMOUNT TOPICALLY      ACTIVE (S)
       TWICE A DAY
10)  LISINOPRIL 5MG TAB TAKE ONE TABLET ORALLY EVERY DAY    ACTIVE (S)
       FOR HIGH BLOOD PRESSURE
11)  LOPERAMIDE HCL 2MG CAP TAKE TWO CAPSULES ORALLY 4      ACTIVE
       TIMES A DAY AS NEEDED - TAKE AFTER LOOSE BOWEL
       MOVEMENT; DO NOT EXCEED 8 IN 24 HOURS.
12)  LORATADINE 10MG TAB TAKE ONE TABLET ORALLY EVERY DAY   ACTIVE
       FOR COUGH AND ALLERGIES.
13)  LORAZEPAM 1MG TAB TAKE TWO TABLETS ORALLY THREE TIMES  ACTIVE
       A DAY FOR NERVES AND ANXIETY
14)  METOPROLOL 25MG TAB TAKE ONE TABLET ORALLY TWICE A     ACTIVE
       DAY
15)  MULTIVITAMIN CAP/TAB TAKE 1 TABLET ORALLY EVERY DAY    ACTIVE (S)
16)  PHENYTOIN (DILANTIN) 100MG CAP TAKE TWO CAPSULES       ACTIVE
       ORALLY EVERY MORNING AND TAKE ONE CAPSULE EVERY DAY
       AT NOON AND TAKE ONE CAPSULE DAILY WITH SUPPER
17)  QUETIAPINE FUMARATE 300MG TAB TAKE TWO TABLETS ORALLY  ACTIVE
       AT BEDTIME
18)  RANITIDINE HCL 150MG TAB TAKE ONE TABLET ORALLY TWICE  ACTIVE (S)
       A DAY FOR STOMACH (90 DAY SUPPLY)
19)  RISPERIDONE 2MG TAB TAKE ONE TABLET ORALLY TWICE A     ACTIVE
       DAY FOR PSYCHOSIs</t>
  </si>
  <si>
    <t>1)   ASPIRIN 325MG TAB TAKE ONE TABLET ORALLY EVERY DAY     1)   ASPIRIN 325MG TAB TAKE ONE TABLET ORALLY EVERY DAY     ACTIVE
2)   BENZTROPINE 1MG TAB TAKE ONE TABLET ORALLY EVERY DAY   ACTIVE
3)   FOLIC ACID 1MG TAB TAKE ONE TABLET ORALLY EVERY DAY    ACTIVE
4)   MULTIVITAMIN CAP/TAB TAKE 1 TABLET ORALLY EVERY DAY    ACTIVE
5)   OLANZAPINE 15MG TAB TAKE TWO TABLETS ORALLY EVERY DAY  ACTIVE
6)   OMEPRAZOLE 20MG EC CAP TAKE ONE CAPSULE ORALLY EVERY   ACTIVE
       DAY (ON AN EMPTY STOMACH BEFORE MEAL)
7)   RANITIDINE HCL 150MG TAB TAKE ONE TABLET ORALLY TWICE  ACTIVE
       A DAY
8)   SIMVASTATIN 80MG TAB TAKE ONE TABLET ORALLY EVERY      ACTIVE
       EVENING FOR CHOLESTEROL (NO GRAPEFRUIT JUICE WHILE
       TAKING THIS MEDICATION)
9)  THIAMINE HCL 100MG TAB TAKE ONE TABLET ORALLY EVERY    ACTIVE
       DAY</t>
  </si>
  <si>
    <t xml:space="preserve">1)   ASPIRIN 325MG TAB TAKE ONE TABLET ORALLY EVERY DAY     ACTIVE
2)   BENZTROPINE 1MG TAB TAKE ONE TABLET ORALLY EVERY DAY   ACTIVE
3)   CIPROFLOXACIN 500MG TAB TAKE ONE TABLET ORALLY EVERY   ACTIVE
        12 HOURS ...
4)   FOLIC ACID 1MG TAB TAKE ONE TABLET ORALLY EVERY DAY    ACTIVE
5)   MULTIVITAMIN CAP/TAB TAKE 1 TABLET ORALLY EVERY DAY    ACTIVE
6)   OLANZAPINE 15MG TAB TAKE ONE TABLET ORALLY EVERY DAY   ACTIVE
        FOR PSYCHOSIS - TAKE WITH 20MG TABLET TO MAKE TOTAL
        DOSE 35MG.
7)   OLANZAPINE 20MG TAB TAKE ONE TABLET ORALLY EVERY DAY   ACTIVE
        FOR PSYCHOSIS. TAKE WITH A 15MG TAB FOR A TOTAL
        DAILY DOSE=35MG. WINDOW PICK UP - IN RESIDENTIAL
        CARE.
8)   OMEPRAZOLE 20MG EC CAP TAKE ONE CAPSULE ORALLY EVERY   ACTIVE
        DAY (ON AN EMPTY STOMACH BEFORE MEAL)
9)   RANITIDINE HCL 150MG TAB TAKE ONE TABLET ORALLY TWICE  ACTIVE
        A DAY
10)  SIMVASTATIN 80MG TAB TAKE ONE TABLET ORALLY EVERY      ACTIVE
        EVENING FOR CHOLESTEROL (NO GRAPEFRUIT JUICE WHILE
        TAKING THIS MEDICATION)
11)  THIAMINE HCL 100MG TAB TAKE ONE TABLET ORALLY EVERY    ACTIVE
        DAY
</t>
  </si>
  <si>
    <t xml:space="preserve">1)   ASPIRIN 325MG TAB TAKE ONE TABLET ORALLY EVERY DAY     ACTIVE
2)   BENZTROPINE 1MG TAB TAKE ONE TABLET ORALLY EVERY DAY   ACTIVE
3)   FOLIC ACID 1MG TAB TAKE ONE TABLET ORALLY EVERY DAY    ACTIVE
4)   HALOPERIDOL DECANOATE 1ML(100MG/ML) INJ INJECT 100MG   ACTIVE
       INTRAMUSCULAR EVERY MONTH
5)   METOPROLOL 25MG TAB TAKE ONE TABLET ORALLY TWICE A     ACTIVE
       DAY
6)   MULTIVITAMIN CAP/TAB TAKE 1 TABLET ORALLY EVERY DAY    ACTIVE
7)   NAPROXEN 500MG TAB TAKE ONE TABLET ORALLY TWICE A DAY  ACTIVE
       WITH MEALS FOR INFLAMMATION/PAIN
8)   OLANZAPINE 15MG TAB TAKE ONE TABLET ORALLY EVERY DAY   ACTIVE
       FOR PSYCHOSIS.  TAKE WITH 20MG TABLET FOR TOTAL
       DOSE OF 35MG EVERY DAY
9)   OLANZAPINE 20MG TAB TAKE ONE TABLET ORALLY EVERY DAY   ACTIVE
       FOR PSYCHOSIS. TAKE WITH 15MG TABLET FOR A TOTAL
       EVERY DAY DOSE OF 35MG.
10)  OMEPRAZOLE 20MG EC CAP TAKE ONE CAPSULE ORALLY EVERY   ACTIVE
       DAY (ON AN EMPTY STOMACH BEFORE MEAL)
11)  RANITIDINE HCL 150MG TAB TAKE ONE TABLET ORALLY TWICE  ACTIVE
       A DAY
12)  SIMVASTATIN 80MG TAB TAKE ONE TABLET ORALLY EVERY      ACTIVE
       EVENING FOR CHOLESTEROL (NO GRAPEFRUIT JUICE WHILE
       TAKING THIS MEDICATION)
13)  THIAMINE HCL 100MG TAB TAKE ONE TABLET ORALLY EVERY    ACTIVE
       DAY
     Active Non-VA Medications                              Status
=========================================================================
1)   Non-VA FEXOFENADINE 180MG TABS 180MG ORALLY EVERY DAY  ACTIVE
2)   Non-VA TRIAMCINOLONE INHL,NASAL SPRAY 2 SPRAYS IN      ACTIVE
       EACH NOSTRIL  IN THE NOSE EVERY DAY
</t>
  </si>
  <si>
    <t>1)   ACCU-CHEK COMFORT CV(GLUCOSE) TEST STRIP USE 1 FOR     ACTIVE
       TESTING BLOOD GLUCOSE TOPICALLY TWICE A DAY BEFORE
       MEALS FOR TESTING BLOOD GLUCOSE AS DIRECTED USE TO
       TEST BLOOD SUGAR BEFORE BREAKFAST AND BEFORE SUPPER
       2 DAYS PER WEEK.  ALSO TEST AS NEEDED WHEN LOW
       BLOOD SUGAR IS SUSPECTED.
2)   ACETAMINOPHEN  325MG TAB TAKE TWO TABLETS ORALLY       ACTIVE
       THREE TIMES A DAY - TAKE WITH IBUPROFEN (NOT TO
       EXCEED 4000MG PER DAY - ALL ACETAMINOPHEN PRODUCTS)
3)   ASPIRIN 325MG EC TAB TAKE ONE TABLET ORALLY EVERY DAY  ACTIVE
       MILD BLOOD THINNER
4)   HYDROCORTISONE 1/PRAMOXINE 1% RTL FOAM APPLY 1         ACTIVE
       APPLICATORFUL IN RECTUM AS NEEDED AFTER EACH BOWEL
       MOVEMENT
5)   IBUPROFEN 600MG TAB TAKE ONE TABLET ORALLY EVERY 8     ACTIVE
       HOURS WITH FOOD (90 DAY SUPPLY)
6)   LORATADINE 10MG TAB TAKE ONE TABLET ORALLY EVERY DAY   ACTIVE
       FOR ALLERGY AND NASAL SYMPTOMS (90 DAY SUPPLY)
7)   LOVASTATIN 20MG TAB TAKE ONE TABLET ORALLY EVERY       ACTIVE
       EVENING WITH DINNER FOR CHOLESTEROL (NO GRAPEFRUIT
       JUICE WHILE TAKING THIS MEDICATION)
8)   METFORMIN HCL 500MG TAB TAKE ONE TABLET ORALLY TWICE   ACTIVE
       A DAY WITH MEALS FOR DIABETES
9)   MOISTURIZING CREAM APPLY SMALL AMOUNT TOPICALLY TWICE  ACTIVE
       A DAY AS NEEDED TO DRY SKIN
10)  MULTIVITAMIN CAP/TAB TAKE 1 TABLET ORALLY EVERY DAY    ACTIVE
11)  RANITIDINE HCL 150MG TAB TAKE ONE TABLET ORALLY TWICE  ACTIVE
       A DAY TO BLOCK STOMACH ACID
12)  RISPERIDONE 4MG TAB TAKE ONE TABLET ORALLY AT BEDTIME  ACTIVE
13)  ZIPRASIDONE HCL 80MG CAP TAKE ONE CAPSULE ORALLY       ACTIVE
       TWICE A DAY WITH FOOD FOR PSYCHOSIS.</t>
  </si>
  <si>
    <t xml:space="preserve">1)   ACCU-CHEK COMFORT CV(GLUCOSE) TEST STRIP USE 1 FOR     ACTIVE
       TESTING BLOOD GLUCOSE TOPICALLY TWICE A DAY BEFORE
       MEALS FOR TESTING BLOOD GLUCOSE AS DIRECTED USE TO
       TEST BLOOD SUGAR BEFORE BREAKFAST AND BEFORE SUPPER
       2 DAYS PER WEEK.  ALSO TEST AS NEEDED WHEN LOW
       BLOOD SUGAR IS SUSPECTED.
2)   ACETAMINOPHEN  325MG TAB TAKE TWO TABLETS ORALLY       ACTIVE
       THREE TIMES A DAY - TAKE WITH IBUPROFEN (NOT TO
       EXCEED 4000MG PER DAY - ALL ACETAMINOPHEN PRODUCTS)
3)   ARTIFICIAL TEARS (ML) INSTILL 2 DROPS IN AFFECTED      ACTIVE (S)
       EYE(S) EVERY 4 HOURS AS NEEDED (FOR DRY OR
       IRRITATED EYES)
4)   ASPIRIN 325MG EC TAB TAKE ONE TABLET ORALLY EVERY DAY  ACTIVE
       MILD BLOOD THINNER
5)   HYDROCORTISONE 1/PRAMOXINE 1% RTL FOAM APPLY 1         ACTIVE
       APPLICATORFUL IN RECTUM AS NEEDED AFTER EACH BOWEL
       MOVEMENT
6)   IBUPROFEN 600MG TAB TAKE ONE TABLET ORALLY EVERY 8     ACTIVE
       HOURS TAKE WITH FOOD.
7)   LORATADINE 10MG TAB TAKE ONE TABLET ORALLY EVERY DAY   ACTIVE
       FOR ALLERGY
8)   LOVASTATIN 20MG TAB TAKE ONE TABLET ORALLY EVERY       ACTIVE (S)
       EVENING WITH DINNER FOR CHOLESTEROL (NO GRAPEFRUIT
       JUICE WHILE TAKING THIS MEDICATION)
9)   METFORMIN HCL 500MG TAB TAKE ONE TABLET ORALLY TWICE   ACTIVE
       A DAY WITH MEALS FOR DIABETES
10)  MOISTURIZING CREAM APPLY SMALL AMOUNT TOPICALLY TWICE  ACTIVE
       A DAY AS NEEDED TO DRY SKIN
11)  MULTIVITAMIN CAP/TAB TAKE 1 TABLET ORALLY EVERY DAY    ACTIVE
12)  RANITIDINE HCL 150MG TAB TAKE ONE TABLET ORALLY TWICE  ACTIVE
       A DAY TO BLOCK STOMACH ACID
13)  RISPERIDONE 4MG TAB TAKE ONE TABLET ORALLY AT BEDTIME  ACTIVE
14)  SENNOSIDES 8.6MG TAB TAKE ONE TO FOUR TABLETS ORALLY   ACTIVE
       EVERY MORNING TO GET BOWELS MOVING DAILY.
15)  ZIPRASIDONE HCL 80MG CAP TAKE ONE CAPSULE ORALLY       ACTIVE
       TWICE A DAY WITH FOOD FOR PSYCHOSIS.
</t>
  </si>
  <si>
    <t xml:space="preserve">1)   ACCU-CHEK COMFORT CV(GLUCOSE) TEST STRIP USE 1 FOR     ACTIVE
       TESTING BLOOD GLUCOSE TOPICALLY TWICE A DAY BEFORE
       MEALS FOR TESTING BLOOD GLUCOSE AS DIRECTED USE TO
       TEST BLOOD SUGAR BEFORE BREAKFAST AND BEFORE SUPPER
       2 DAYS PER WEEK.  ALSO TEST AS NEEDED WHEN LOW
       BLOOD SUGAR IS SUSPECTED.
2)   ACETAMINOPHEN  325MG TAB TAKE TWO TABLETS ORALLY       ACTIVE
       THREE TIMES A DAY - TAKE WITH IBUPROFEN (NOT TO
       EXCEED 4000MG PER DAY - ALL ACETAMINOPHEN PRODUCTS)
3)   ARTIFICIAL TEARS (ML) INSTILL 2 DROPS IN AFFECTED      ACTIVE
       EYE(S) EVERY 4 HOURS AS NEEDED (FOR DRY OR
       IRRITATED EYES)
4)   ASPIRIN 325MG EC TAB TAKE ONE TABLET ORALLY EVERY DAY  ACTIVE
5)   HYDROCORTISONE 1/PRAMOXINE 1% RTL FOAM APPLY 1         ACTIVE
       APPLICATORFUL IN RECTUM AS NEEDED AFTER EACH BOWEL
       MOVEMENT
6)   IBUPROFEN 600MG TAB TAKE ONE TABLET ORALLY EVERY 8     ACTIVE
       HOURS TAKE WITH FOOD.
7)   LORATADINE 10MG TAB TAKE ONE TABLET ORALLY EVERY DAY   ACTIVE
       FOR ALLERGY
8)   LOVASTATIN 20MG TAB TAKE ONE TABLET ORALLY EVERY       ACTIVE
       EVENING WITH DINNER FOR CHOLESTEROL (NO GRAPEFRUIT
       JUICE WHILE TAKING THIS MEDICATION)
9)   METFORMIN HCL 500MG TAB TAKE ONE TABLET ORALLY TWICE   ACTIVE
       A DAY WITH MEALS (TAKE WITH MEALS)
10)  MOISTURIZING CREAM APPLY SMALL AMOUNT TOPICALLY TWICE  ACTIVE
       A DAY AS NEEDED TO DRY SKIN
11)  MULTIVITAMIN CAP/TAB TAKE 1 TABLET ORALLY EVERY DAY    ACTIVE
12)  RANITIDINE HCL 150MG TAB TAKE ONE TABLET ORALLY TWICE  ACTIVE
       A DAY
13)  RISPERIDONE 4MG TAB TAKE ONE TABLET ORALLY AT BEDTIME  ACTIVE
14)  SENNOSIDES 8.6MG TAB TAKE ONE TO FOUR TABLETS ORALLY   ACTIVE
       EVERY MORNING TO GET BOWELS MOVING DAILY.
15)  ZIPRASIDONE HCL 80MG CAP TAKE ONE CAPSULE ORALLY       ACTIVE
</t>
  </si>
  <si>
    <t xml:space="preserve">HCTZ 25/TRIAMTERENE 37.5MG TAB TAKE 1 TABLET ORALLY    ACTIVE
       EVERY MORNING
2)   LEVOTHYROXINE NA (SYNTHROID) 0.025MG TAB TAKE ONE      ACTIVE
       TABLET ORALLY EVERY DAY
3)   RANITIDINE HCL 150MG TAB TAKE ONE TABLET ORALLY TWICE  ACTIVE
       A DAY
4)   RISPERIDONE 2MG TAB TAKE ONE TABLET ORALLY AT BEDTIME  ACTIVE
5)   SIMVASTATIN 80MG TAB TAKE ONE-HALF TABLET ORALLY       ACTIVE
       EVERY EVENING WITH DINNER FOR CHOLESTEROL (NO
       GRAPEFRUIT JUICE WHILE TAKING THIS MEDICATION)
6)   DIAZEPAM 5 MG TAB TAKE ONE TABLET ORALLY TWICE A DAY
</t>
  </si>
  <si>
    <t xml:space="preserve">Active Outpatient Medications                          Status
=========================================================================
1)   DIAZEPAM 5MG TAB TAKE ONE TABLET ORALLY TWICE A DAY    ACTIVE (S)
2)   HCTZ 25/TRIAMTERENE 37.5MG TAB TAKE 1 TABLET ORALLY    ACTIVE
       EVERY MORNING
3)   LEVOTHYROXINE NA (SYNTHROID) 0.025MG TAB TAKE ONE      ACTIVE
       TABLET ORALLY EVERY DAY
4)   RISPERIDONE 2MG TAB TAKE ONE TABLET ORALLY TWICE A     ACTIVE (S)
       DAY
5)   SIMVASTATIN 80MG TAB TAKE ONE-HALF TABLET ORALLY       ACTIVE
       EVERY EVENING WITH DINNER FOR CHOLESTEROL (NO
       GRAPEFRUIT JUICE WHILE TAKING THIS MEDICATION)
6)   TRAZODONE HCL 50MG TAB TAKE ONE-HALF TO ONE TABLET     ACTIVE (S)
       ORALLY AT BEDTIME FOR SLEEP
</t>
  </si>
  <si>
    <t xml:space="preserve">1)   DIAZEPAM 5MG TAB TAKE ONE TABLET ORALLY TWICE A DAY    ACTIVE
2)   ESCITALOPRAM OXALATE 10MG TAB TAKE ONE TABLET ORALLY   ACTIVE
       EVERY MORNING LEXAPRO
3)   RANITIDINE HCL 150MG TAB TAKE ONE TABLET ORALLY TWICE  ACTIVE
       A DAY
4)   RISPERIDONE 2MG TAB TAKE ONE TABLET ORALLY TWICE A     ACTIVE
       DAY
5)   SIMVASTATIN 80MG TAB TAKE ONE-HALF TABLET ORALLY       ACTIVE
       EVERY EVENING WITH DINNER FOR CHOLESTEROL (NO
       GRAPEFRUIT JUICE WHILE TAKING THIS MEDICATION)
6)   TRAZODONE HCL 50MG TAB TAKE ONE-HALF TO ONE TABLET     ACTIVE
       ORALLY AT BEDTIME FOR SLEEP
</t>
  </si>
  <si>
    <t xml:space="preserve">1)   ARIPIPRAZOLE 15MG TAB TAKE ONE TABLET ORALLY EVERY     ACTIVE (S)
       DAY
2)   BENZTROPINE 1MG TAB TAKE ONE-HALF TABLET ORALLY TWICE  ACTIVE (S)
       A DAY AS NEEDED
3)   DIVALPROEX 500MG 24HR (ER) SA TAB TAKE THREE TABLETS   ACTIVE
       ORALLY AT BEDTIME
4)   LEVOTHYROXINE NA (SYNTHROID) 0.05MG TAB TAKE ONE       ACTIVE (S)
       TABLET ORALLY EVERY DAY FOR THYROID
5)   LITHIUM CARBONATE 300MG CAP TAKE THREE CAPSULES        ACTIVE
       ORALLY AT BEDTIME
6)   MULTIVITAMIN CAP/TAB TAKE 1 TABLET ORALLY EVERY DAY    ACTIVE (S)
7)   NICOTINE POLACRILEX GUM 2MG (EA) CHEW 1 PIECE AS       ACTIVE
       DIRECTED EVERY 4 HOURS AS NEEDED WHENEVER THERE IS
       A CRAVING TO SMOKE
8)   QUETIAPINE FUMARATE 100MG TAB TAKE ONE TABLET ORALLY   ACTIVE
       AT BEDTIME AS NEEDED
9)   TESTOSTERONE (ANDRODERM) 5MG/24HRS PATCH APPLY ONE     ACTIVE
       PATCH TOPICALLY EVERY DAY (REMOVE OLD PATCH BEFORE
       APPLYING NEW PATCH) **NOTE NEW DOSAGE**
</t>
  </si>
  <si>
    <t xml:space="preserve">1)   ARIPIPRAZOLE 15MG TAB TAKE ONE TABLET ORALLY EVERY     ACTIVE
       DAY
2)   BENZTROPINE 1MG TAB TAKE ONE-HALF TABLET ORALLY TWICE  ACTIVE
       A DAY AS NEEDED
3)   DIVALPROEX 500MG 24HR (ER) SA TAB TAKE TWO TABLETS     ACTIVE
       ORALLY AT BEDTIME
4)   FUROSEMIDE 20MG TAB TAKE THREE TABLETS ORALLY EVERY    ACTIVE
       DAY
5)   LEVOTHYROXINE NA (SYNTHROID) 0.05MG TAB TAKE ONE       ACTIVE (S)
       TABLET ORALLY EVERY DAY FOR THYROID
6)   LITHIUM CARBONATE 300MG CAP TAKE THREE CAPSULES        ACTIVE
       ORALLY AT BEDTIME
7)   METOPROLOL 50MG TAB TAKE ONE TABLET ORALLY TWICE A     ACTIVE
       DAY
8)   MULTIVITAMIN CAP/TAB TAKE 1 TABLET ORALLY EVERY DAY    ACTIVE (S)
9)   NICOTINE POLACRILEX GUM 2MG (EA) CHEW 1 PIECE AS       ACTIVE
       DIRECTED EVERY 4 HOURS AS NEEDED WHENEVER THERE IS
       A CRAVING TO SMOKE
10)  OMEPRAZOLE 20MG EC CAP TAKE ONE CAPSULE ORALLY EVERY   ACTIVE
       MORNING BEFORE BREAKFAST (ON AN EMPTY STOMACH
       BEFORE MEAL)
11)  POTASSIUM CL 20MEQ SA TAB (DISPERSIBLE) TAKE ONE       ACTIVE (S)
       TABLET ORALLY EVERY DAY
12)  QUETIAPINE FUMARATE 100MG TAB TAKE ONE TABLET ORALLY   ACTIVE (S)
       TWICE A DAY AS NEEDED FOR AGITATION AND INSOMNIA.
13)  TESTOSTERONE CYP 200MG/ML 10ML VI IN OIL INJECT 200MG  ACTIVE
       INTRAMUSCULAR EVERY 2 WEEKS
</t>
  </si>
  <si>
    <t xml:space="preserve">1)   AMLODIPINE 10MG TAB TAKE ONE TABLET ORALLY EVERY DAY   ACTIVE
2)   CARBAMAZEPINE 200MG TAB TAKE ONE TABLET ORALLY TWICE   ACTIVE
        A DAY AND TAKE ONE TABLET NOON
3)   CITALOPRAM HYDROBROMIDE 40MG TAB TAKE ONE TABLET       ACTIVE
        ORALLY AT BEDTIME (90 DAY SUPPLY) -  FOR DEPRESSION
4)   ETODOLAC 200MG CAP TAKE TWO CAPSULES ORALLY TWICE A    ACTIVE
        DAY WITH MEALS
5)   HCTZ 25/TRIAMTERENE 37.5MG TAB TAKE 1 TABLET ORALLY    ACTIVE
        EVERY MORNING
6)   OMEPRAZOLE 20MG EC CAP TAKE TWO CAPSULES ORALLY TWICE  ACTIVE
        A DAY (ON AN EMPTY STOMACH BEFORE MEAL)
7)   PENICILLIN VK 500MG TAB TAKE ONE TABLET ORALLY EVERY   ACTIVE
        6 HOURS
8)   TRAZODONE HCL 50MG TAB TAKE 1-2 TABLETS ORALLY AT      ACTIVE
        BEDTIME AS NEEDED FOR INSOMNIA
9)   VARDENAFIL HCL 20MG TAB TAKE ONE TABLET ORALLY AS      ACTIVE (S)
        DIRECTED ONE HOUR BEFORE SEXUAL INTERCOURSE
</t>
  </si>
  <si>
    <t xml:space="preserve">1)   AMLODIPINE 10MG TAB TAKE ONE TABLET ORALLY EVERY DAY   ACTIVE (S)
2)   CARBAMAZEPINE 200MG TAB TAKE ONE TABLET ORALLY TWICE   ACTIVE (S)
       A DAY AND TAKE ONE TABLET NOON
3)   CITALOPRAM HYDROBROMIDE 40MG TAB TAKE ONE TABLET       ACTIVE
       ORALLY AT BEDTIME (90 DAY SUPPLY) -  FOR DEPRESSION
4)   ETODOLAC 200MG CAP TAKE TWO CAPSULES ORALLY TWICE A    ACTIVE
       DAY WITH MEALS
5)   HCTZ 25/TRIAMTERENE 37.5MG TAB TAKE 1 TABLET ORALLY    ACTIVE
       EVERY MORNING
6)   OMEPRAZOLE 20MG EC CAP TAKE TWO CAPSULES ORALLY TWICE  ACTIVE
       A DAY (ON AN EMPTY STOMACH BEFORE MEAL)
7)   TRAZODONE HCL 50MG TAB TAKE 1-2 TABLETS ORALLY AT      ACTIVE
       BEDTIME AS NEEDED FOR INSOMNIA
8)   VARDENAFIL HCL 20MG TAB TAKE ONE TABLET ORALLY AS      ACTIVE (S)
       DIRECTED ONE HOUR BEFORE SEXUAL INTERCOURSE
</t>
  </si>
  <si>
    <t xml:space="preserve">1)   AMLODIPINE 10MG TAB TAKE ONE TABLET ORALLY EVERY DAY   ACTIVE
2)   CARBAMAZEPINE 200MG TAB TAKE ONE TABLET ORALLY TWICE   ACTIVE
       A DAY AND TAKE ONE TABLET NOON
3)   CITALOPRAM HYDROBROMIDE 40MG TAB TAKE ONE TABLET       ACTIVE
       ORALLY AT BEDTIME (90 DAY SUPPLY) -  FOR DEPRESSION
4)   ETODOLAC 200MG CAP TAKE TWO CAPSULES ORALLY TWICE A    ACTIVE
       DAY WITH MEALS
5)   HCTZ 25/TRIAMTERENE 37.5MG TAB TAKE 1 TABLET ORALLY    ACTIVE
       EVERY MORNING
6)   OMEPRAZOLE 20MG EC CAP TAKE TWO CAPSULES ORALLY TWICE  ACTIVE
       A DAY (ON AN EMPTY STOMACH BEFORE MEAL)
7)   TRAZODONE HCL 50MG TAB TAKE 1-2 TABLETS ORALLY AT      ACTIVE
       BEDTIME AS NEEDED FOR INSOMNIA
8)   VARDENAFIL HCL 20MG TAB TAKE ONE TABLET ORALLY AS      ACTIVE
       DIRECTED ONE HOUR BEFORE SEXUAL INTERCOURSE
</t>
  </si>
  <si>
    <t xml:space="preserve">1)   BENZTROPINE 1MG TAB TAKE ONE TABLET ORALLY TWICE A     ACTIVE
       DAY FOR SIDE EFFECTS. (WINDOW PICKUP - IN
       RESIDENTIAL CARE)
2)   MULTIVITAMIN CAP/TAB TAKE 1 TABLET ORALLY EVERY DAY    HOLD
       (90 DAY SUPPLY)
3)   PILL REMINDER, 7-DAY ONE MISC EVERY DAY                ACTIVE
4)   QUETIAPINE FUMARATE 300MG TAB TAKE ONE TABLET ORALLY   ACTIVE
       AT BEDTIME
5)   RANITIDINE HCL 150MG TAB TAKE ONE TABLET ORALLY TWICE  active
       A DAY FOR STOMACH ACID (90 DAY SUPPLY)
6)   SULINDAC 200MG TAB TAKE ONE TABLET ORALLY TWICE A DAY  ACTIVE
       WITH MEALS FOR FOOT PAIN.
7)   ZZPROLIXIN DECANOATE INJ 25MG/ML 5ML INJECT 50MG       HOLD
       INTRAMUSCULAR EVERY 2 WEEKS (GIVEN IN CLINIC)
</t>
  </si>
  <si>
    <t xml:space="preserve">1)   ATENOLOL 25MG TAB TAKE ONE TABLET ORALLY EVERY DAY     ACTIVE
       FOR FAST HEART RATE
2)   BENZTROPINE 1MG TAB TAKE ONE TABLET ORALLY TWICE A     ACTIVE
       DAY FOR SIDE EFFECTS
3)   COMPOUNDED RX (SEE SIG) APPLY CREAM TOPICALLY EVERY    ACTIVE
       DAY TO SKIN/NAILS (TERBINAFINE, HYDROCORT 2.5, UREA
       60GM OF EACH)
4)   FLUPHENAZINE HCL 1MG TAB TAKE ONE TABLET ORALLY TWICE  ACTIVE
       A DAY AS NEEDED FOR VOICES OR PARANOIA
5)   MICONAZOLE NITRATE 2% TOP PWDR APPLY SMALL AMOUNT      ACTIVE
       TOPICALLY EVERY DAY TO SHOES AND SOCKS
6)   MULTIVITAMIN CAP/TAB TAKE 1 TABLET ORALLY EVERY DAY    ACTIVE
7)   OMEPRAZOLE 20MG EC CAP TAKE ONE CAPSULE ORALLY EVERY   ACTIVE
       DAY (ON AN EMPTY STOMACH BEFORE MEAL)
8)   PILL REMINDER, 7-DAY ONE MISC EVERY DAY                ACTIVE
9)   QUETIAPINE FUMARATE 200MG TAB TAKE TWO TABLETS ORALLY  ACTIVE
       AT BEDTIME FOR PSYCHOSIS
10)  SENNOSIDES 8.6MG TAB TAKE ONE TABLET ORALLY QD         PENDING
11)  SIMVASTATIN 20MG TAB TAKE ONE-HALF TABLET ORALLY       ACTIVE
       EVERY EVENING FOR CHOLESTEROL (NO GRAPEFRUIT JUICE
       WHILE TAKING THIS MEDICATION)
12)  SULINDAC 200MG TAB TAKE ONE TABLET ORALLY TWICE A DAY  ACTIVE
       WITH MEALS TAKE WITH FOOD FOR FOOT PAIN
13)  TABLET CUTTER USE AS DIRECTED AS NEEDED                ACTIVE
14)  TERBINAFINE HCL 250MG TAB TAKE ONE TABLET ORALLY       ACTIVE
       EVERY DAY
15)  ZZPROLIXIN DECANOATE INJ 25MG/ML 5ML INJECT 50MG       HOLD
       INTRAMUSCULAR EVERY 2 WEEKS (GIVEN IN CLINIC)
</t>
  </si>
  <si>
    <t xml:space="preserve">1)   ACETAMINOPHEN  325MG TAB TAKE TWO TABLETS ORALLY       ACTIVE
       EVERY 4 HOURS AS NEEDED (NOT TO EXCEED 4000MG PER
       DAY - ALL ACETAMINOPHEN PRODUCTS)
2)   ATENOLOL 25MG TAB TAKE ONE TABLET ORALLY EVERY DAY     ACTIVE
       FOR FAST HEARTRATE.
3)   BENZTROPINE 1MG TAB TAKE ONE TABLET ORALLY TWICE A     PENDING
       DAY
4)   CEPHALEXIN 500MG CAP TAKE ONE CAPSULE ORALLY EVERY 6   ACTIVE
       HOURS FOR FOURTEEN DAYS UNTIL GONE FOR INFECTION.
5)   COMPOUNDED RX (SEE SIG) APPLY CREAM TOPICALLY EVERY    ACTIVE
       DAY TO SKIN/NAILS (TERBINAFINE, HYDROCORT 2.5, UREA
       60GM OF EACH)
6)   FLUPHENAZINE DECANOATE INJ INJECT 50MG  INTRAMUSCULAR  PENDING
       EVERY 2 WEEKS
7)   FLUPHENAZINE HCL 1MG TAB TAKE ONE TABLET ORALLY TWICE  PENDING
       A DAY AS NEEDED
8)   MICONAZOLE NITRATE 2% TOP PWDR APPLY SMALL AMOUNT      ACTIVE
       TOPICALLY EVERY DAY TO SHOES AND SOCKS
9)   MULTIVITAMIN CAP/TAB TAKE 1 TABLET ORALLY EVERY DAY    ACTIVE
10)  OMEPRAZOLE 20MG EC CAP TAKE ONE CAPSULE ORALLY EVERY   ACTIVE
       DAY (ON AN EMPTY STOMACH BEFORE MEAL)
11)  PILL REMINDER, 7-DAY ONE MISC EVERY DAY                ACTIVE
12)  QUETIAPINE FUMARATE 100MG TAB TAKE ONE TABLET ORALLY   PENDING
       EVERY DAY
13)  QUETIAPINE FUMARATE 200MG TAB TAKE TWO TABLETS ORALLY  PENDING
       AT BEDTIME
14)  SENNOSIDES 8.6MG TAB TAKE 1-4 TABLETS ORALLY EVERY     ACTIVE
       MORNING TO GET BOWELS MOVING DAILY
15)  SIMVASTATIN 20MG TAB TAKE ONE-HALF TABLET ORALLY       ACTIVE
       EVERY EVENING FOR CHOLESTEROL (NO GRAPEFRUIT JUICE
       WHILE TAKING THIS MEDICATION)
16)  SULFAMETHOXAZOLE 800/TRIMETH 160MG TAB TAKE 1 TABLET   ACTIVE
       ORALLY TWICE A DAY
17)  SULINDAC 200MG TAB TAKE ONE TABLET ORALLY TWICE A DAY  ACTIVE
       WITH MEALS TAKE WITH FOOD FOR FOOT PAIN
18)  TERBINAFINE HCL 250MG TAB TAKE ONE TABLET ORALLY       ACTIVE
       EVERY DAY FOR TOENAILS
</t>
  </si>
  <si>
    <t xml:space="preserve">1)   Nicotine Polacrilex Gum 2mg
2)   HYDROCHLOROTHIAZIDE 25MG TAB TAKE ONE TABLET ORALLY    ACTIVE
       EVERY DAY (90 DAY SUPPLY)
3)   Multivitamin Cap/tab
4)   QUETIAPINE FUMARATE 100MG TAB TAKE ONE TABLET ORALLY   ACTIVE
       AT BEDTIME AS NEEDED FOR SLEEP (MAY TAKE ONE-HALF
       OR UP TO TWO TABLETS)
5)   VARDENAFIL HCL 20MG TAB TAKE ONE-HALF TABLET ORALLY    ACTIVE
       AS DIRECTED ONE HOUR BEFORE SEXUAL INTERCOURSE
6)   ZIPRASIDONE HCL 80MG CAP TAKE ONE CAPSULE ORALLY       ACTIVE
       TWICE A DAY WITH FOOD
</t>
  </si>
  <si>
    <t xml:space="preserve">1)   HYDROCHLOROTHIAZIDE 25MG TAB TAKE ONE TABLET ORALLY    ACTIVE
       EVERY DAY (90 DAY SUPPLY)
2)   MULTIVITAMIN CAP/TAB TAKE 1 TABLET ORALLY EVERY DAY    ACTIVE
3)   NICOTINE POLACRILEX GUM 2MG (EA) CHEW 1 PIECE AS       ACTIVE
       DIRECTED EVERY 2 HOURS AS NEEDED WHENEVER THERE IS
       A CRAVING TO SMOKE
4)   OMEPRAZOLE 20MG EC CAP TAKE ONE CAPSULE ORALLY AT      ACTIVE
       BEDTIME (ON AN EMPTY STOMACH BEFORE MEAL)
5)   QUETIAPINE FUMARATE 200MG TAB TAKE ONE TABLET ORALLY   ACTIVE
       AT BEDTIME
6)   VARDENAFIL HCL 20MG TAB TAKE ONE-HALF TABLET ORALLY    ACTIVE
       AS DIRECTED ONE HOUR BEFORE SEXUAL INTERCOURSE
7)   ZIPRASIDONE HCL 80MG CAP TAKE ONE CAPSULE ORALLY       ACTIVE
       TWICE A DAY WITH FOOD
</t>
  </si>
  <si>
    <t xml:space="preserve">HYDROCHLOROTHIAZIDE 25MG TAB TAKE ONE TABLET ORALLY EVERY   ACTIVE (S)
  DAY (90 DAY SUPPLY)
MULTIVITAMIN CAP/TAB TAKE 1 TABLET ORALLY EVERY DAY         ACTIVE
NICOTINE POLACRILEX GUM 2MG (EA) CHEW 1 PIECE AS DIRECTED   ACTIVE
  EVERY 2 HOURS AS NEEDED WHENEVER THERE IS A CRAVING TO
  SMOKE
OMEPRAZOLE 20MG EC CAP TAKE ONE CAPSULE ORALLY AT BEDTIME   ACTIVE
  (ON AN EMPTY STOMACH BEFORE MEAL)
QUETIAPINE FUMARATE 200MG TAB TAKE ONE TABLET ORALLY AT     ACTIVE
  BEDTIME
VARDENAFIL HCL 20MG TAB TAKE ONE-HALF TABLET ORALLY AS      ACTIVE
  DIRECTED ONE HOUR BEFORE SEXUAL INTERCOURSE
VARENICLINE 1MG TAB TAKE 1/2 TAB (0.5MG) ORALLY EVERY DAY   ACTIVE
  FOR 3 DAYS, THEN TAKE 1/2 TAB (0.5MG) TWICE A DAY FOR 4
  DAYS, THEN TAKE 1 TAB (1MG) TWICE A DAY WITH REFILLS
  CONTINUE TO TAKE ONE TABLET TWICE DAILY.
ZIPRASIDONE HCL 80MG CAP TAKE ONE CAPSULE ORALLY TWICE A    ACTIVE
  DAY WITH FOOD
</t>
  </si>
  <si>
    <t xml:space="preserve">1)   OMEPRAZOLE 20MG EC CAP TAKE ONE CAPSULE ORALLY TWICE   ACTIVE
       A DAY BEFORE MEALS FOR STOMACH (ON AN EMPTY STOMACH
       BEFORE MEAL)
2)   QUETIAPINE FUMARATE 400MG TAB TAKE ONE TABLET ORALLY   ACTIVE (S)
       AT BEDTIME
3)   TOPIRAMATE (TOPAMAX) 200MG TAB TAKE ONE-HALF TABLET    ACTIVE (S)
       ORALLY AT BEDTIME FOR MOOD (APPROVED)
4)   TRAVOPROST Z 0.004% OPH SOLN INSTILL 1 DROP IN BOTH    ACTIVE
       EYES AT BEDTIME FOR GLAUCOMA
5)   VARDENAFIL HCL 20MG TAB TAKE ONE TABLET ORALLY  AS     ACTIVE (S)
       NEEDED ONE HOUR BEFORE SEXUAL INTERCOURSE
6)   ZIPRASIDONE HCL 80MG CAP TAKE ONE CAPSULE ORALLY       ACTIVE (S)
       TWICE A DAY WITH FOOD FOR PSYCHOSIS
</t>
  </si>
  <si>
    <t xml:space="preserve">   Outpatient Medications                                 Status
=========================================================================
1)   ACCU-CHEK AVIVA PLUS(GLUCOSE) TEST STRIP USE 1 STRIP   ACTIVE
       THREE TIMES A WEEK FOR BLOOD GLUCOSE MONITORING
2)   OMEPRAZOLE 20MG EC CAP TAKE ONE CAPSULE ORALLY TWICE   ACTIVE
       A DAY BEFORE MEALS FOR STOMACH (ON AN EMPTY STOMACH
       BEFORE MEAL)
3)   QUETIAPINE FUMARATE 400MG TAB TAKE ONE TABLET ORALLY   ACTIVE
       AT BEDTIME
4)   SILDENAFIL CITRATE 100MG TAB TAKE ONE-HALF TABLET      ACTIVE
       ORALLY AS NEEDED ONE HOUR BEFORE SEXUAL INTERCOURSE
       (REPLACES VARDENAFIL)
5)   TOPIRAMATE (TOPAMAX) 200MG TAB TAKE ONE-HALF TABLET    ACTIVE
       ORALLY AT BEDTIME FOR MOOD (APPROVED)
6)   TRAVOPROST Z 0.004% OPH SOLN INSTILL 1 DROP IN BOTH    ACTIVE
       EYES AT BEDTIME FOR GLAUCOMA
7)   ZIPRASIDONE HCL 80MG CAP TAKE ONE CAPSULE ORALLY       ACTIVE
       TWICE A DAY WITH FOOD FOR PSYCHOSIS
</t>
  </si>
  <si>
    <t xml:space="preserve">1)   ACCU-CHEK AVIVA PLUS(GLUCOSE) TEST STRIP USE 1 STRIP   ACTIVE
       THREE TIMES A WEEK FOR BLOOD GLUCOSE MONITORING
2)   OMEPRAZOLE 20MG EC CAP TAKE ONE CAPSULE ORALLY TWICE   ACTIVE
       A DAY BEFORE MEALS FOR STOMACH (ON AN EMPTY STOMACH
       BEFORE MEAL)
3)   QUETIAPINE FUMARATE 400MG TAB TAKE ONE TABLET ORALLY   ACTIVE
       AT BEDTIME
4)   SILDENAFIL CITRATE 100MG TAB TAKE ONE-HALF TABLET      ACTIVE
       ORALLY AS NEEDED ONE HOUR BEFORE SEXUAL INTERCOURSE
       (REPLACES VARDENAFIL)
5)   TOPIRAMATE (TOPAMAX) 200MG TAB TAKE ONE-HALF TABLET    ACTIVE
       ORALLY AT BEDTIME FOR MOOD (APPROVED)
6)   TRAVOPROST Z 0.004% OPH SOLN INSTILL 1 DROP IN BOTH    ACTIVE
       EYES AT BEDTIME FOR GLAUCOMA
7)   ZIPRASIDONE HCL 80MG CAP TAKE ONE CAPSULE ORALLY       ACTIVE
       TWICE A DAY WITH FOOD FOR PSYCHOSIS
</t>
  </si>
  <si>
    <t xml:space="preserve">     Outpatient Medications                                 Status
=========================================================================
1)   ATENOLOL 50MG TAB TAKE ONE TABLET ORALLY EVERY DAY     ACTIVE
       (90 DAY SUPPLY) - TO SLOW HEART
2)   BUSPIRONE 10MG TAB TAKE TWO TABLETS ORALLY THREE       ACTIVE
       TIMES A DAY FOR MODERATE ANXIETY
3)   OLANZAPINE 20MG TAB TAKE ONE TABLET ORALLY EVERY DAY   ACTIVE
4)   SELENIUM SULFIDE 2.5% LOTION/SHAMPOO APPLY SHAMPOO     ACTIVE
       TOPICALLY EVERY DAY TO AREAS OF DANDRUFF
5)   SERTRALINE HCL 100MG TAB TAKE ONE AND ONE-HALF         ACTIVE
       TABLETS ORALLY EVERY DAY SXS: DEPRESSION/ANXIETY
6)   SIMVASTATIN 20MG TAB TAKE ONE-HALF TABLET ORALLY       ACTIVE
       EVERY EVENING WITH DINNER FOR CHOLESTEROL (NO
       GRAPEFRUIT JUICE WHILE TAKING THIS MEDICATION)
7)   SULINDAC 200MG TAB TAKE ONE TABLET ORALLY TWICE A DAY  ACTIVE
       WITH MEALS FOR PAIN (90 DAY SUPPLY)
8)   SUNSCREEN-30 PABA-FREE COMBINATION LOT APPLY SMALL     ACTIVE
       AMOUNT TOPICALLY EVERY DAY BEFORE LEAVING HOME
9)   TOPIRAMATE 25MG TAB TAKE TWO TABLETS ORALLY AT         ACTIVE
       BEDTIME
10)  TRAZODONE HCL 100MG TAB TAKE ONE TABLET ORALLY AT      ACTIVE
       BEDTIME
</t>
  </si>
  <si>
    <t xml:space="preserve">     1)   ATENOLOL 50MG TAB TAKE ONE TABLET ORALLY EVERY DAY     ACTIVE
       (90 DAY SUPPLY) - TO SLOW HEART
2)   BUSPIRONE 10MG TAB TAKE TWO TABLETS ORALLY THREE       ACTIVE
       TIMES A DAY FOR MODERATE ANXIETY
3)   HYDROCODONE 5MG/APAP 500MG TAB TAKE 1-2 TABLETS        ACTIVE
       ORALLY EVERY 6 HOURS AS NEEDED (NOT TO EXCEED
       4000MG PER DAY - ALL ACETAMINOPHEN PRODUCTS) RX
       FROM OUTSIDE DENTIST.  DO NOT EXCEED 8 TABS PER 24
       HOURS.  NO REFILLS.
4)   OLANZAPINE 20MG TAB TAKE ONE TABLET ORALLY EVERY DAY   ACTIVE
5)   RANITIDINE HCL 150MG TAB TAKE ONE TABLET ORALLY TWICE  ACTIVE
       A DAY WITH MEALS FOR STOMACH ACID
6)   SELENIUM SULFIDE 2.5% LOTION/SHAMPOO APPLY SHAMPOO     ACTIVE
       TOPICALLY EVERY DAY TO AREAS OF DANDRUFF
7)   SERTRALINE HCL 100MG TAB TAKE ONE AND ONE-HALF         ACTIVE (S)
       TABLETS ORALLY EVERY DAY SXS: DEPRESSION/ANXIETY
8)   SIMVASTATIN 20MG TAB TAKE ONE-HALF TABLET ORALLY       ACTIVE
       EVERY EVENING WITH DINNER FOR CHOLESTEROL (NO
       GRAPEFRUIT JUICE WHILE TAKING THIS MEDICATION)
9)   SULINDAC 200MG TAB TAKE ONE TABLET ORALLY TWICE A DAY  ACTIVE
       WITH MEALS FOR PAIN (90 DAY SUPPLY)
10)  SUNSCREEN-30 PABA-FREE COMBINATION LOT APPLY SMALL     ACTIVE
       AMOUNT TOPICALLY EVERY DAY BEFORE LEAVING HOME
11)  TOPIRAMATE 25MG TAB TAKE TWO TABLETS ORALLY AT         ACTIVE
       BEDTIME
12)  TRAZODONE HCL 100MG TAB TAKE TWO TABLETS ORALLY AT     ACTIVE
       BEDTIME TO IMPROVE SLEEP ONSET/MAINTENANCE
</t>
  </si>
  <si>
    <t xml:space="preserve">     1)   AMMONIUM LACTATE 12% LOTION APPLY A SMALL AMOUNT       ACTIVE
       TOPICALLY TWICE A DAY TO DRY SKIN
2)   ARTIFICIAL TEARS (ML) INSTILL 1 DROP IN BOTH EYES AS   ACTIVE
       NEEDED
3)   ATENOLOL 50MG TAB TAKE ONE TABLET ORALLY EVERY DAY TO  ACTIVE (S)
       SLOW HEART.
4)   BUSPIRONE 10MG TAB TAKE TWO TABLETS ORALLY THREE       ACTIVE
       TIMES A DAY FOR MODERATE ANXIETY
5)   MULTIVITAMIN CAP/TAB TAKE 1 TABLET ORALLY EVERY DAY    ACTIVE
6)   OLANZAPINE 20MG TAB TAKE ONE TABLET ORALLY EVERY DAY   ACTIVE
7)   PENICILLIN VK 500MG TAB TAKE ONE TABLET ORALLY EVERY   ACTIVE
       6 HOURS FOR 7 DAYS
8)   RANITIDINE HCL 150MG TAB TAKE ONE TABLET ORALLY TWICE  ACTIVE
       A DAY WITH MEALS
9)   SERTRALINE HCL 100MG TAB TAKE ONE AND ONE-HALF         ACTIVE
       TABLETS ORALLY EVERY DAY SXS: DEPRESSION/ANXIETY
10)  SIMVASTATIN 20MG TAB TAKE ONE-HALF TABLET ORALLY       ACTIVE
       EVERY EVENING WITH DINNER FOR CHOLESTEROL (NO
       GRAPEFRUIT JUICE WHILE TAKING THIS MEDICATION)
11)  SULINDAC 200MG TAB TAKE ONE TABLET ORALLY TWICE A DAY  ACTIVE
       WITH MEALS FOR PAIN
12)  TOPIRAMATE 25MG TAB TAKE TWO TABLETS ORALLY AT         ACTIVE
       BEDTIME
13)  TRAZODONE HCL 100MG TAB TAKE TWO TABLETS ORALLY AT     ACTIVE
       BEDTIME TO IMPROVE SLEEP ONSET/MAINTENANCE
</t>
  </si>
  <si>
    <t xml:space="preserve">1)   BENZTROPINE 1MG TAB TAKE ONE TABLET ORALLY TWICE A     ACTIVE
       DAY AS NEEDED
2)   LORAZEPAM 0.5MG TAB TAKE ONE TABLET ORALLY TWICE A     ACTIVE
       DAY AS NEEDED FOR ANXIETY/INSOMNIA. (WINDOW PICK UP
       - IN RESIDENTIAL CARE).
3)   OMEPRAZOLE 20MG EC CAP TAKE ONE CAPSULE ORALLY EVERY   ACTIVE
       DAY (ON AN EMPTY STOMACH BEFORE MEAL)
4)   PALIPERIDONE 3MG SA TAB TAKE ONE TABLET ORALLY EVERY   ACTIVE
       DAY
5)   PAROXETINE HCL 30MG TAB TAKE ONE TABLET ORALLY EVERY   ACTIVE
       DAY
6)   SIMVASTATIN 20MG TAB TAKE ONE-HALF TABLET ORALLY       ACTIVE
       EVERY EVENING WITH DINNER FOR CHOLESTEROL (NO
       GRAPEFRUIT JUICE WHILE TAKING THIS MEDICATION)
7)   TERAZOSIN HCL 2MG CAP TAKE ONE CAPSULE ORALLY AT       ACTIVE
       BEDTIME
8)   TRAZODONE HCL 50MG TAB TAKE ONE TABLET ORALLY AT       ACTIVE
       BEDTIME
</t>
  </si>
  <si>
    <t>BENZTROPINE 1MG TAB   TAKE ONE TABLET ORALLY TWICE A DAY AS 
NEEDED
PALIPERIDONE 3MG SA TAB   TAKE ONE TABLET ORALLY EVERY DAY
PAROXETINE HCL 30MG TAB   TAKE ONE TABLET ORALLY EVERY DAY
TRAZODONE HCL 50MG TAB   TAKE ONE TABLET ORALLY AT BEDTIME
OMEPRAZOLE 20MG EC CAP   TAKE ONE CAPSULE ORALLY EVERY DAY 
(ON AN EMPTY STOMACH BEFORE MEAL)
SIMVASTATIN 20MG TAB   TAKE ONE-HALF TABLET ORALLY EVERY 
EVENING WITH DINNER FOR CHOLESTEROL , (NO GRAPEFRUIT JUICE 
WHILE TAKING THIS MEDICATION)
TERAZOSIN HCL 2MG CAP   TAKE ONE CAPSULE ORALLY AT BEDTIME
LORAZEPAM 0.5MG TAB   TAKE ONE TABLET ORALLY TWICE A DAY AS 
NEEDED FOR ANXIETY/INSOMNIA.   , (WINDOW PICK UP - IN 
RESIDENTIAL CARE).
TABLET CUTTER   USE TABLET CUTTER AS DIRECTED AS NEEDED</t>
  </si>
  <si>
    <t xml:space="preserve">1)   ASPIRIN 325MG EC TAB TAKE ONE TABLET ORALLY EVERY DAY  ACTIVE
2)   BENZTROPINE 1MG TAB TAKE ONE TABLET ORALLY TWICE A     ACTIVE
       DAY AS NEEDED FOR MUSCLE RESTLESSNESS. WINDOW PICK
       UP ONLY - IN RESIDENTIAL CARE.
3)   COMPOUNDED RX (SEE SIG) APPLY CREAM TOPICALLY EVERY    ACTIVE
       DAY TO SKIN/NAILS (TERBINAFINE, HYDROCORT 2.5, UREA
       60GM OF EACH)
4)   HALOPERIDOL 5MG S.T. TAKE ONE TABLET ORALLY EVERY DAY  ACTIVE
       AS NEEDED FOR PSYCHOSIS. (WINDOW PICK UP - IN
       RESIDENTIAL TREATMENT).   **NOTE NEW  DIRECTIONS**
5)   HALOPERIDOL DECANOATE 5ML(100ML/ML) INJ INJECT 150MG   ACTIVE
       INTRAMUSCULAR EVERY 4 WEEKS
6)   LORAZEPAM 0.5MG TAB TAKE ONE TABLET ORALLY TWICE A     ACTIVE
       DAY AS NEEDED FOR ANXIETY. WINDOW PICK UP ONLY - IN
       RESIDENTIAL CARE.
7)   OMEPRAZOLE 20MG EC CAP TAKE ONE CAPSULE ORALLY EVERY   ACTIVE
       DAY (ON AN EMPTY STOMACH BEFORE MEAL)
8)   PAROXETINE HCL 40MG TAB TAKE ONE TABLET ORALLY EVERY   ACTIVE
       DAY (AT BEDTIME) FOR DEPRESSION. IN RESIDENTIAL
       CARE. DO NOT MAIL.
9)   SIMVASTATIN 20MG TAB TAKE ONE-HALF TABLET ORALLY       ACTIVE
       EVERY EVENING WITH DINNER FOR CHOLESTEROL (NO
       GRAPEFRUIT JUICE WHILE TAKING THIS MEDICATION)
10)  TERAZOSIN HCL 2MG CAP TAKE ONE CAPSULE ORALLY AT       ACTIVE
       BEDTIME TO HELP URINE FLOW
11)  TRAZODONE HCL 100MG TAB TAKE ONE TABLET ORALLY AT      ACTIVE
       BEDTIME
</t>
  </si>
  <si>
    <t xml:space="preserve">1)   ACCU-CHEK COMFORT CV(GLUCOSE) TEST STRIP USE 1 TEST    ACTIVE
       STRIP TOPICALLY TWICE A DAY FOR BLOOD GLUCOSE
       TESTING (90 DAY SUPPLY)
2)   ALCOHOL PREP PADS (EACH) USE 1 PAD TOPICALLY AS        ACTIVE
       NEEDED
3)   ARIPIPRAZOLE 30MG TAB TAKE ONE TABLET ORALLY EVERY     ACTIVE
       DAY
4)   ASPIRIN 81MG CHEW TAB CHEW AND SWALLOW ONE TABLET      ACTIVE
       CHEW &amp; SWALLOW EVERY DAY
5)   BENZTROPINE 1MG TAB TAKE ONE-HALF TABLET ORALLY TWICE  ACTIVE
       A DAY
6)   DIVALPROEX 500MG 24HR (ER) SA TAB TAKE ONE TABLET      ACTIVE
       ORALLY TWICE A DAY
7)   IBUPROFEN 600MG TAB TAKE ONE TABLET ORALLY EVERY 8     ACTIVE
       HOURS AS NEEDED FOR PAIN WITH FOOD
8)   INSULIN NPH HUMAN 100 U/ML INJ NOVOLIN N INJECT 12     ACTIVE
       UNITS SUBCUTANEOUSLY EVERY MORNING AND INJECT 12
       UNITS AT BEDTIME (DISCARD OPEN VIAL AFTER 30 DAYS)
9)   INSULIN REG HUMAN 100 U/ML INJ NOVOLIN R INJECT 1-4    ACTIVE
       UNITS SUBCUTANEOUSLY THREE TIMES A DAY AS NEEDED
       (DISCARD OPEN VIAL AFTER 30 DAYS)
10)  INSULIN SYRINGE 0.5ML LOW DOSE 29G 0.5IN USE AS        ACTIVE
       DIRECTED MISC EVERY DAY
11)  LANCET,TECHLITE 25G USE 1 LANCET SUBCUTANEOUSLY TWICE  ACTIVE
       A DAY FOR BLOOD GLUCOSE TESTING (90 DAY SUPPLY)
12)  LISINOPRIL 10MG TAB TAKE ONE-HALF TABLET ORALLY EVERY  ACTIVE
       DAY FOR HIGH BLOOD PRESSURE
13)  METFORMIN HCL 1000MG TAB TAKE ONE TABLET ORALLY TWICE  ACTIVE
       A DAY WITH MEALS (TAKE WITH MEALS)
14)  MICONAZOLE NITRATE 2% TOP PWDR APPLY SMALL AMOUNT      ACTIVE
       TOPICALLY EVERY DAY APPLY TO FEET AFTER WASHING
       DAILY.  WEAR CLEAN SOCKS DAILY.
15)  PILL REMINDER, 7-DAY USE 1 BOX AS DIRECTED AS NEEDED   ACTIVE
16)  POTASSIUM CITRATE 1080MG SA TAB TAKE ONE TABLET        ACTIVE
       ORALLY TWICE A DAY AS PREVENTER FOR KIDNEY STONES.
       #) DAY SUPPLY- ANTICIPATING PRRTP ADMISSION.
17)  SIMVASTATIN 20MG TAB TAKE ONE-HALF TABLET ORALLY       ACTIVE
       EVERY EVENING FOR CHOLESTEROL (NO GRAPEFRUIT JUICE
       WHILE TAKING THIS MEDICATION)
</t>
  </si>
  <si>
    <t xml:space="preserve">    1)   ACCU-CHEK COMFORT CV(GLUCOSE) TEST STRIP USE 1 TEST    ACTIVE
       STRIP TOPICALLY TWICE A DAY FOR BLOOD GLUCOSE
       TESTING (90 DAY SUPPLY)
2)   ALCOHOL PREP PADS (EACH) USE 1 PAD TOPICALLY AS        ACTIVE
       NEEDED
3)   ARIPIPRAZOLE 20MG TAB TAKE ONE TABLET ORALLY EVERY     ACTIVE
       DAY WITH BREAKFAST
4)   ASPIRIN 81MG EC TAKE ONE TABLET ORALLY EVERY DAY       ACTIVE
5)   BENZTROPINE 1MG TAB TAKE ONE-HALF TABLET ORALLY TWICE  ACTIVE
       A DAY
6)   DIVALPROEX 500MG 24HR (ER) SA TAB TAKE ONE TABLET      ACTIVE
       ORALLY TWICE A DAY
7)   GLUCOSE CHEW 5GM TAB CHEW AND SWALLOW   TABLET(S)  3   ACTIVE
       TABS IF NEEDED FOR LOW BLOOD SUGAR. MAY REPEAT IN
       15 MINUTES IF  NEEDED.
8)   IBUPROFEN 600MG TAB TAKE ONE TABLET ORALLY EVERY 8     ACTIVE
       HOURS AS NEEDED
9)   LANCET,TECHLITE 25G USE 1 LANCET SUBCUTANEOUSLY TWICE  ACTIVE
       A DAY FOR BLOOD GLUCOSE TESTING (90 DAY SUPPLY)
10)  LISINOPRIL 10MG TAB TAKE ONE-HALF TABLET ORALLY EVERY  ACTIVE
       DAY FOR HIGH BLOOD PRESSURE
11)  METFORMIN HCL 1000MG TAB TAKE ONE TABLET ORALLY TWICE  ACTIVE
       A DAY WITH MEALS (TAKE WITH MEALS)
12)  MICONAZOLE NITRATE 2% TOP PWDR APPLY SMALL AMOUNT      ACTIVE
       TOPICALLY EVERY DAY APPLY TO FEET AFTER WASHING
       DAILY.  WEAR CLEAN SOCKS DAILY.
13)  POTASSIUM CITRATE 1080MG SA TAB TAKE ONE TABLET        ACTIVE
       ORALLY TWICE A DAY AS PREVENTER FOR KIDNEY STONES.
       #) DAY SUPPLY- ANTICIPATING PRRTP ADMISSION.
14)  PSYLLIUM HYDRO-MUCIL SUGAR FREE (GM) MIX 1 TABLESPOON  ACTIVE
       AND DRINK EVERY DAY PUT ONE DOSE INTO AN EMPTY
       GLASS. MIX THIS PRODUCT WITH AT LEAST 8 OZ (A FULL
       GLASS) OF WATER. STIR BRISKLY AND DRINK PROMPTLY
       FOR FIBER TO REGULATE BOWELS
15)  SIMVASTATIN 20MG TAB TAKE ONE-HALF TABLET ORALLY       ACTIVE
       EVERY EVENING FOR CHOLESTEROL (NO GRAPEFRUIT JUICE
       WHILE TAKING THIS MEDICATION)
</t>
  </si>
  <si>
    <t xml:space="preserve">1)   ACCU-CHEK COMFORT CV(GLUCOSE) TEST STRIP USE ONE TEST  ACTIVE
       STRIP AS DIRECTED FOUR TIMES A DAY FOR TESTING
       BLOOD GLUCOSE
2)   ALCOHOL PREP PADS (EACH) USE 1 PAD TOPICALLY AS        ACTIVE
       NEEDED
3)   ARIPIPRAZOLE 10MG TAB TAKE ONE TABLET ORALLY EVERY     ACTIVE
       DAY FOR MOOD STABILITY, IMPROVE THINKING
4)   ASPIRIN 81MG EC TAKE ONE TABLET ORALLY EVERY DAY       ACTIVE
5)   BENZTROPINE 1MG TAB TAKE ONE-HALF TABLET ORALLY TWICE  ACTIVE
       A DAY
6)   COMPOUNDED RX (SEE SIG) APPLY CREAM TOPICALLY EVERY    ACTIVE
       DAY TO SKIN/NAILS (TERBINAFINE, HYDROCORT 2.5, UREA
       60GM OF EACH)
7)   DIVALPROEX 250MG 24HR (ER) SA TAB TAKE ONE TABLET      ACTIVE
       ORALLY AT BEDTIME FOR MOOD STABILITY (IN ADDITION
       TO THE 500MG TABLETS)
8)   DIVALPROEX 500MG 24HR (ER) SA TAB TAKE ONE TABLET      ACTIVE
       ORALLY TWICE A DAY
9)   GLUCOSE CHEW 5GM TAB CHEW AND SWALLOW   TABLET(S)  3   ACTIVE
       TABS IF NEEDED FOR LOW BLOOD SUGAR. MAY REPEAT IN
       15 MINUTES IF  NEEDED.
10)  IBUPROFEN 600MG TAB TAKE ONE TABLET ORALLY EVERY 8     ACTIVE
       HOURS AS NEEDED
11)  INSULIN SYRINGE 0.5ML LOW DOSE 30G 0.5IN USE 1         ACTIVE
       SYRINGE PER INJECTION SUBCUTANEOUSLY AS DIRECTED
       (90 DAY SUPPLY)
12)  LANCET,TECHLITE 25G USE 1 LANCET SUBCUTANEOUSLY TWICE  ACTIVE
       A DAY FOR BLOOD GLUCOSE TESTING (90 DAY SUPPLY)
13)  LISINOPRIL 10MG TAB TAKE ONE-HALF TABLET ORALLY EVERY  ACTIVE
       DAY FOR HIGH BLOOD PRESSURE
14)  METFORMIN HCL 1000MG TAB TAKE ONE TABLET ORALLY TWICE  ACTIVE
       A DAY WITH MEALS (TAKE WITH MEALS)
15)  MICONAZOLE NITRATE 2% TOP PWDR APPLY SMALL AMOUNT      ACTIVE
       TOPICALLY EVERY DAY APPLY TO FEET AFTER WASHING
       DAILY.  WEAR CLEAN SOCKS DAILY.
16)  POTASSIUM CITRATE 1080MG SA TAB TAKE ONE TABLET        ACTIVE
       ORALLY TWICE A DAY AS PREVENTER FOR KIDNEY STONES.
       #) DAY SUPPLY- ANTICIPATING PRRTP ADMISSION.
17)  PSYLLIUM HYDRO-MUCIL SUGAR FREE (GM) MIX 1 TABLESPOON  ACTIVE
       AND DRINK EVERY DAY PUT ONE DOSE INTO AN EMPTY
       GLASS. MIX THIS PRODUCT WITH AT LEAST 8 OZ (A FULL
       GLASS) OF WATER. STIR BRISKLY AND DRINK PROMPTLY
       FOR FIBER TO REGULATE BOWELS
18)  SIMVASTATIN 20MG TAB TAKE ONE-HALF TABLET ORALLY       ACTIVE
       EVERY EVENING FOR CHOLESTEROL (NO GRAPEFRUIT JUICE
       WHILE TAKING THIS MEDICATION)
19)  TABLET CUTTER USE AS DIRECTED AS NEEDED TO SPLIT       ACTIVE
       TABLETS
</t>
  </si>
  <si>
    <t>1)   ARIPIPRAZOLE 10MG TAB TAKE ONE-HALF TABLET ORALLY      ACTIVE
       EVERY DAY
2)   ASPIRIN 81MG EC TAKE ONE TABLET ORALLY EVERY DAY       ACTIVE
3)   ATENOLOL 50/CHLORTHALIDONE 25MG TAB TAKE 1 TABLET      ACTIVE
       ORALLY EVERY DAY
4)   BUPROPION HCL 100MG 12HR SA TAB TAKE ONE TABLET        ACTIVE
       ORALLY EVERY MORNING
5)   DIVALPROEX 500MG 24HR (ER) SA TAB TAKE THREE TABLETS   ACTIVE
       ORALLY AT BEDTIME
6)   FISH OIL 1000MG ORAL CAP TAKE FOUR CAPSULES ORALLY     ACTIVE
       EVERY DAY
7)   MULTIVITAMIN CAP/TAB TAKE 1 TABLET ORALLY EVERY DAY    ACTIVE (S)
8)   PRAVASTATIN NA 40MG TAB TAKE ONE TABLET ORALLY EVERY   ACTIVE
       EVENING
9)   RANITIDINE HCL 150MG TAB TAKE ONE TABLET ORALLY TWICE  ACTIVE
       A DAY
10)  TESTOSTERONE (ANDRODERM) 5MG/24HRS PATCH APPLY ONE     ACTIVE
       PATCH TOPICALLY EVERY DAY
11)  VARDENAFIL HCL 20MG TAB TAKE ONE-HALF TABLET ORALLY    ACTIVE
       AS DIRECTED ONE HOUR BEFORE SEXUAL INTERCOURSE (90
       DAY SUPPLY)</t>
  </si>
  <si>
    <t xml:space="preserve">1)   ARIPIPRAZOLE 15MG TAB TAKE ONE TABLET ORALLY EVERY     ACTIVE
       DAY
2)   ASPIRIN 81MG EC TAKE ONE TABLET ORALLY EVERY DAY       ACTIVE
3)   ATENOLOL 50/CHLORTHALIDONE 25MG TAB TAKE 1 TABLET      ACTIVE (S)
       ORALLY EVERY DAY
4)   DIVALPROEX 500MG 24HR (ER) SA TAB TAKE FOUR TABLETS    ACTIVE
       ORALLY AT BEDTIME
5)   FISH OIL 1000MG ORAL CAP TAKE FOUR CAPSULES ORALLY     ACTIVE (S)
       EVERY DAY
6)   MULTIVITAMIN CAP/TAB TAKE 1 TABLET ORALLY EVERY DAY    ACTIVE
7)   PRAVASTATIN NA 40MG TAB TAKE ONE TABLET ORALLY EVERY   ACTIVE
       EVENING
8)   RANITIDINE HCL 150MG TAB TAKE ONE TABLET ORALLY TWICE  ACTIVE
       A DAY
9)   VARDENAFIL HCL 20MG TAB TAKE ONE-HALF TABLET ORALLY    ACTIVE
       AS DIRECTED ONE HOUR BEFORE SEXUAL INTERCOURSE (90
       DAY SUPPLY)
     Pending Outpatient Medications                         Status
=========================================================================
1)   TESTOSTERONE CYP 200MG/ML 10ML VI IN OIL INJECT        PENDING
       200MG/1ML INTRAMUSCULAR EVERY 2 WEEKS
</t>
  </si>
  <si>
    <t xml:space="preserve">1)   ARIPIPRAZOLE 15MG TAB TAKE ONE TABLET ORALLY EVERY     ACTIVE
       DAY
2)   ASPIRIN 81MG EC TAKE ONE TABLET ORALLY EVERY DAY       ACTIVE
3)   ATENOLOL 50/CHLORTHALIDONE 25MG TAB TAKE 1 TABLET      ACTIVE
       ORALLY EVERY DAY
4)   DIVALPROEX 500MG 24HR (ER) SA TAB TAKE FOUR TABLETS    ACTIVE
       ORALLY AT BEDTIME
5)   FENOFIBRATE 145MG TAB TAKE ONE TABLET ORALLY EVERY     ACTIVE
       DAY (FOR TRIGLYCERIDES)
6)   FISH OIL 1000MG ORAL CAP TAKE FOUR CAPSULES ORALLY     ACTIVE
       EVERY DAY
7)   MULTIVITAMIN CAP/TAB TAKE 1 TABLET ORALLY EVERY DAY    ACTIVE
8)   PRAVASTATIN NA 80MG TAB TAKE ONE TABLET ORALLY EVERY   ACTIVE
       EVENING (DOSE INCREASE)
9)   RANITIDINE HCL 150MG TAB TAKE ONE TABLET ORALLY TWICE  ACTIVE
       A DAY
10)  TESTOSTERONE CYP 200MG/ML 10ML VI IN OIL INJECT        ACTIVE
       200MG/1ML INTRAMUSCULAR EVERY 2 WEEKS
11)  VARDENAFIL HCL 20MG TAB TAKE ONE-HALF TABLET ORALLY    ACTIVE
       AS DIRECTED ONE HOUR BEFORE SEXUAL INTERCOURSE (90
       DAY SUPPLY)
</t>
  </si>
  <si>
    <t xml:space="preserve">1)   AMLODIPINE BESYLATE 10MG TAB TAKE ONE TABLET ORALLY    ACTIVE
       EVERY MORNING FOR BLOOD PRESSURE
2)   ARIPIPRAZOLE 20MG TAB TAKE ONE TABLET ORALLY EVERY     ACTIVE
       DAY (90 DAY SUPPLY)
3)   ASPIRIN 81MG EC TAB TAKE ONE TABLET ORALLY EVERY DAY   ACTIVE
4)   CHOLECALCIFEROL (VIT D3) 1,000UNIT TAB TAKE ONE        PENDING
       TABLET ORALLY EVERY DAY
5)   CITALOPRAM HYDROBROMIDE 20MG TAB TAKE ONE-HALF TABLET  ACTIVE
       ORALLY EVERY DAY
6)   DIVALPROEX 500MG 24HR (ER) SA TAB TAKE TWO TABLETS     ACTIVE
       ORALLY AT BEDTIME
7)  FISH OIL 1000MG ORAL CAP TAKE FOUR CAPSULES ORALLY     ACTIVE
       EVERY DAY
8)  HYDROCHLOROTHIAZIDE 25MG TAB TAKE ONE-HALF TABLET      ACTIVE
       ORALLY EVERY DAY
9)  LISINOPRIL 40MG TAB TAKE ONE TABLET ORALLY EVERY DAY   ACTIVE
       FOR HIGH BLOOD PRESSURE
10)  METOPROLOL TARTRATE 25MG TAB TAKE ONE TABLET ORALLY    ACTIVE
       TWICE A DAY FOR HEART
11)  ROSUVASTATIN CA 40MG TAB TAKE ONE TABLET ORALLY EVERY  ACTIVE
       EVENING FOR CHOLESTEROL
</t>
  </si>
  <si>
    <t xml:space="preserve">1)   ACCU-CHEK ADVANTAGE METER METER MISC TWICE A DAY       ACTIVE
2)   ACCU-CHEK COMFORT CV(GLUCOSE) TEST STRIP USE 1 TEST    ACTIVE
       STRIP TOPICALLY TWICE A DAY FOR TESTING BLOOD
       GLUCOSE AS DIRECTED
3)   ARIPIPRAZOLE 15MG TAB TAKE ONE TABLET ORALLY EVERY     ACTIVE
       DAY
4)   ASPIRIN 81MG EC TAKE ONE TABLET ORALLY EVERY DAY       ACTIVE
5)   CITALOPRAM HYDROBROMIDE 20MG TAB TAKE ONE-HALF TABLET  ACTIVE
       ORALLY EVERY MORNING
6)   DIVALPROEX 250MG 24HR (ER) SA TAB TAKE ONE TABLET      ACTIVE
       ORALLY AT BEDTIME TOGETHER WITH 1000MG
7)   DIVALPROEX 500MG 24HR (ER) SA TAB TAKE TWO TABLETS     ACTIVE
       ORALLY AT BEDTIME
8)   FERROUS SULFATE 325MG EC TAB TAKE ONE TABLET ORALLY    ACTIVE
       THREE TIMES A DAY (90 DAY SUPPLY) -  START WITH ONE
       TABLET A NIGHT, INCREASE TO THREE TIMES A DAY.
9)   FISH OIL 1000MG ORAL CAP TAKE THREE CAPSULES ORALLY    ACTIVE
       THREE TIMES A DAY (APPROVED)
10)  GEMFIBROZIL 600MG TAB TAKE ONE TABLET ORALLY TWICE A   ACTIVE
       DAY BEFORE MEALS (90 DAY SUPPLY) **REPLACES
       FENOFIBRATE**
11)  GLIPIZIDE 10MG TAB TAKE ONE TABLET ORALLY TWICE A DAY  ACTIVE
       FOR DIABETES
12)  HYDROCODONE 5MG/APAP 500MG TAB TAKE 1-2 TABLETS        ACTIVE
       ORALLY EVERY 6 HOURS AS NEEDED (NOT TO EXCEED
       4000MG PER DAY - ALL ACETAMINOPHEN PRODUCTS)
13)  IBUPROFEN 800MG TAB TAKE ONE TABLET ORALLY EVERY 8     ACTIVE
       HOURS WITH FOOD AS NEEDED
14)  LANCET,TECHLITE 25G USE 1 LANCET SUBCUTANEOUSLY TWICE  ACTIVE
       A DAY
15)  LEVOTHYROXINE NA (SYNTHROID) 0.075MG TAB TAKE ONE      ACTIVE
       TABLET ORALLY EVERY DAY
16)  METFORMIN HCL 500MG TAB TAKE ONE TABLET ORALLY TWICE   ACTIVE
       A DAY WITH MEALS (TAKE WITH MEALS)
17)  MULTIVITAMIN CAP/TAB TAKE 1 TABLET ORALLY EVERY DAY    ACTIVE
18)  PANTOPRAZOLE NA 40MG EC TAB TAKE ONE TABLET ORALLY     ACTIVE
       EVERY DAY (APPROVED)
19)  PENICILLIN VK 250MG TAB TAKE ONE TABLET ORALLY EVERY   ACTIVE
       6 HOURS
20)  PILL REMINDER, 7-DAY USE 1 BOX AS DIRECTED AS NEEDED   ACTIVE
</t>
  </si>
  <si>
    <t xml:space="preserve">1)   BENZTROPINE 1MG TAB TAKE ONE TABLET ORALLY TWICE A     ACTIVE
       DAY AS NEEDED
2)   DIVALPROEX 250MG 24HR (ER) SA TAB TAKE THREE TABLETS   ACTIVE
       ORALLY AT BEDTIME
3)   FLUOXETINE HCL 20MG CAP TAKE ONE CAPSULE ORALLY EVERY  ACTIVE
       DAY
4)   HYDROCORTISONE 1% CREAM APPLY A SMALL AMOUNT           ACTIVE
       TOPICALLY TWICE A DAY
5)   MULTIVITAMIN CAP/TAB TAKE 1 TABLET ORALLY EVERY DAY    ACTIVE (S)
6)   RISPERIDONE 4MG TAB TAKE ONE TABLET ORALLY AT BEDTIME  ACTIVE
7)   VARDENAFIL HCL 20MG TAB TAKE ONE-HALF TABLET ORALLY    ACTIVE (S)
       AS DIRECTED ONE HOUR BEFORE SEXUAL INTERCOURSE
</t>
  </si>
  <si>
    <t xml:space="preserve">1)   ARIPIPRAZOLE 10MG TAB TAKE ONE TABLET ORALLY EVERY     ACTIVE
       MORNING
2)   IBUPROFEN 400MG TAB TAKE ONE TABLET ORALLY EVERY 8     ACTIVE
       HOURS AS NEEDED WITH FOOD
3)   QUETIAPINE FUMARATE 200MG TAB TAKE TWO TABLETS ORALLY  ACTIVE
       AT BEDTIME
4)   TRAMADOL HCL 50MG TAB TAKE TWO TABLETS ORALLY EVERY 8  ACTIVE
       HOURS AS NEEDED
</t>
  </si>
  <si>
    <t xml:space="preserve">1)   ARIPIPRAZOLE 10MG TAB TAKE ONE TABLET ORALLY EVERY     ACTIVE
       MORNING
2)   HYDROCORTISONE 2.5% CREAM 30GM APPLY A SMALL AMOUNT    ACTIVE
       TOPICALLY TWICE A DAY TO AFFECTED REGION ON ARM
3)   IBUPROFEN 400MG TAB TAKE ONE TABLET ORALLY EVERY 8     ACTIVE
       HOURS AS NEEDED WITH FOOD
4)   MICONAZOLE NITRATE 2% TOP CREAM APPLY A SMALL AMOUNT   ACTIVE
       TOPICALLY EVERY DAY
5)   QUETIAPINE FUMARATE 200MG TAB TAKE TWO TABLETS ORALLY  ACTIVE
       AT BEDTIME
6)   TRAMADOL HCL 50MG TAB TAKE TWO TABLETS ORALLY EVERY 8  ACTIVE
       HOURS AS NEEDED
</t>
  </si>
  <si>
    <t xml:space="preserve">1)   ACCU-CHEK COMFORT CV(GLUCOSE) TEST STRIP USE 1 FOR     ACTIVE
       TESTING BLOOD GLUCOSE TOPICALLY TWICE A DAY BEFORE
       MEALS FOR TESTING BLOOD GLUCOSE AS DIRECTED
2)   ASPIRIN 325MG EC TAB TAKE ONE TABLET ORALLY EVERY DAY  ACTIVE
3)   ATENOLOL 25MG TAB TAKE ONE TABLET ORALLY EVERY DAY     ACTIVE
4)   CAPSAICIN 0.025% CREAM RUB INTO SORE MUSCLE TOPICALLY  ACTIVE
       EVERY 4 HOURS AS NEEDED (WASH HANDS WELL AFTER
       USING)
5)   COMBIVENT INHALER USE 2 PUFFS ORALLY FOUR TIMES A DAY  ACTIVE
       USE WITH AEROCHAMBER
6)   FERROUS GLUCONATE 324MG TAB TAKE ONE TABLET ORALLY     ACTIVE (S)
       THREE TIMES A DAY WITH MEALS
7)   LAMOTRIGINE 150MG TAB TAKE ONE TABLET ORALLY EVERY     ACTIVE
       MORNING AND TAKE ONE TABLET EVERY EVENING
8)   LANCET,TECHLITE 25G USE 1 LANCET TOPICALLY AS          ACTIVE
       DIRECTED
9)   LITHIUM CARBONATE 300MG SA TAB TAKE ONE TABLET ORALLY  ACTIVE
       EVERY MORNING AND TAKE TWO TABLETS AT BEDTIME
10)  LOSARTAN 100MG TAB TAKE ONE TABLET ORALLY EVERY DAY    ACTIVE
       FOR BLOOD PRESSURE
11)  METFORMIN HCL 500MG TAB TAKE ONE TABLET ORALLY TWICE   ACTIVE
       A DAY WITH MEALS (TAKE WITH MEALS) FOR DIABETES
12)  OMEPRAZOLE 20MG EC CAP TAKE TWO CAPSULES ORALLY TWICE  ACTIVE
       A DAY (ON AN EMPTY STOMACH BEFORE MEAL)
13)  PSYLLIUM HYDRO-MUCIL SUGAR FREE (GM) MIX 1 TABLESPOON  ACTIVE
       IN WATER AND DRINK EVERY DAY PUT ONE DOSE INTO AN
       EMPTY GLASS. MIX THIS PRODUCT WITH AT LEAST 8 OZ (A
       FULL GLASS) OF WATER. STIR BRISKLY AND DRINK
       PROMPTLY.
14)  QUETIAPINE FUMARATE 200MG TAB TAKE TWO TABLETS ORALLY  ACTIVE
       AT BEDTIME
15)  VARDENAFIL HCL 20MG TAB TAKE ONE TABLET ORALLY AS      ACTIVE
       DIRECTED ONE HOUR BEFORE SEXUAL INTERCOURSE
</t>
  </si>
  <si>
    <t xml:space="preserve">1)   ACCU-CHEK COMFORT CV(GLUCOSE) TEST STRIP USE 1 FOR     ACTIVE
       TESTING BLOOD GLUCOSE TOPICALLY TWICE A DAY BEFORE
       MEALS FOR TESTING BLOOD GLUCOSE AS DIRECTED
2)   ASPIRIN 325MG EC TAB TAKE ONE TABLET ORALLY EVERY DAY  ACTIVE (S)
3)   ATENOLOL 25MG TAB TAKE ONE TABLET ORALLY EVERY DAY     ACTIVE (S)
4)   CAPSAICIN 0.025% CREAM RUB INTO SORE MUSCLE TOPICALLY  ACTIVE
       EVERY 4 HOURS AS NEEDED (WASH HANDS WELL AFTER
       USING)
5)   COMBIVENT INHALER USE 2 PUFFS ORALLY FOUR TIMES A DAY  ACTIVE
       USE WITH AEROCHAMBER
6)   FERROUS GLUCONATE 324MG TAB TAKE ONE TABLET ORALLY     ACTIVE
       THREE TIMES A DAY WITH MEALS
7)   LAMOTRIGINE 150MG TAB TAKE ONE TABLET ORALLY EVERY     ACTIVE (S)
       MORNING AND TAKE ONE TABLET EVERY EVENING
8)   LANCET,TECHLITE 25G USE 1 LANCET TOPICALLY AS          ACTIVE
       DIRECTED
9)   LITHIUM CARBONATE 300MG SA TAB TAKE ONE TABLET ORALLY  ACTIVE (S)
       EVERY MORNING AND TAKE TWO TABLETS AT BEDTIME
10)  LOSARTAN 100MG TAB TAKE ONE TABLET ORALLY EVERY DAY    ACTIVE (S)
       FOR BLOOD PRESSURE
11)  METFORMIN HCL 500MG TAB TAKE ONE TABLET ORALLY TWICE   ACTIVE (S)
       A DAY WITH MEALS (TAKE WITH MEALS) FOR DIABETES
12)  PSYLLIUM HYDRO-MUCIL SUGAR FREE (GM) MIX 1 TABLESPOON  ACTIVE
       IN WATER AND DRINK EVERY DAY PUT ONE DOSE INTO AN
       EMPTY GLASS. MIX THIS PRODUCT WITH AT LEAST 8 OZ (A
       FULL GLASS) OF WATER. STIR BRISKLY AND DRINK
       PROMPTLY.
13)  QUETIAPINE FUMARATE 200MG TAB TAKE TWO TABLETS ORALLY  ACTIVE (S)
       AT BEDTIME
14)  SIMVASTATIN 20MG TAB TAKE ONE-HALF TABLET ORALLY       ACTIVE
       EVERY EVENING FOR CHOLESTEROL (NO GRAPEFRUIT JUICE
       WHILE TAKING THIS MEDICATION)
15)  VARDENAFIL HCL 20MG TAB TAKE ONE TABLET ORALLY AS      ACTIVE (S)
       DIRECTED ONE HOUR BEFORE SEXUAL INTERCOURSE
</t>
  </si>
  <si>
    <t>LAMOTRIGINE 150MG TAB  
QUETIAPINE FUMARATE 200MG TAB  
ASPIRIN 81MG EC  
CALCIUM CARBONATE 1.25GM (CA 500MG) TAB  
LOSARTAN 100MG TAB  
METFORMIN HCL 1000MG TAB  
ATENOLOL 25MG TAB  
VARDENAFIL HCL 20MG TAB   TAKE ONE TABLET ORALLY AS DIRECTED ONE HOUR BEFORE 
SEXUAL INTERCOURSE
LANCET,TECHLITE 25G   USE 1 LANCET TOPICALLY AS DIRECTED
MAGNESIUM OXIDE 400MG TAB   TAKE ONE TABLET ORALLY TWICE A DAY FOR MUSCLE 
CRAMPS - STOP FOR , DIARRHEA (60 DAY SUPPLY)
ATENOLOL 25MG TAB   TAKE ONE TABLET ORALLY EVERY DAY FOR HIGH BLOOD PRESSURE
PROPOXYPHENE-N-100/ACETAMIN 650 TAB    TAKE 2 TABLETS ORALLY THREE TIMES A 
DAY (NOT TO EXCEED 6 PER 24 HOURS) , - (NOT TO EXCEED 4000MG PER DAY - ALL 
ACETAMINOPHEN PRODUCTS)
ASPIRIN 81MG EC   TAKE ONE TABLET ORALLY EVERY DAY (MILD BLOOD THINNER)
METFORMIN HCL 1000MG TAB   TAKE ONE TABLET ORALLY TWICE A DAY WITH MEALS FOR 
DIABETES (90 DAY , SUPPLY)
LITHIUM CARBONATE 300MG SA TAB   TAKE ONE TABLET ORALLY EVERY MORNING AND 
TAKE TWO TABLETS AT BEDTIME</t>
  </si>
  <si>
    <t xml:space="preserve">1)   CLOZAPINE (MYLAN) 100MG TAB TAKE ONE TABLET (100MG)    ACTIVE
       ORALLY EVERY MORNING &amp; FIVE TABLETS (500MG) AT
       BEDTIME
2)   NICOTINE POLACRILEX GUM 2MG (EA) CHEW 1 PIECE AS       ACTIVE
       DIRECTED EVERY 2 HOURS AS NEEDED WHENEVER THERE IS
       A CRAVING TO SMOKE
3)   SENNOSIDES 8.6MG TAB TAKE 4-8 TABLETS ORALLY EVERY     ACTIVE
       DAY AS DIRECTED * CONSIDER DIVIDING DOSE AND TAKE
       TWICE EVERY DAY
4)   SERTRALINE HCL 100MG TAB TAKE ONE TABLET ORALLY EVERY  ACTIVE
       DAY
5)   ZIPRASIDONE HCL 20MG CAP TAKE ONE CAPSULE ORALLY       ACTIVE
       TWICE A DAY WITH FOOD
     Pending Outpatient Medications                         Status
=========================================================================
1)   NICOTINE POLACRILEX GUM 2MG (EA) CHEW 1 PIECE AS       PENDING
       DIRECTED EVERY 2 HOURS AS NEEDED WHENEVER THERE IS
       A CRAVING TO SMOKE
2)   SERTRALINE HCL 100MG TAB TAKE ONE TABLET ORALLY EVERY  PENDING
       DAY
3)   ZIPRASIDONE HCL 20MG CAP TAKE ONE CAPSULE ORALLY       PENDING
       TWICE A DAY WITH FOOD
</t>
  </si>
  <si>
    <t xml:space="preserve">1)   CLOZAPINE (MYLAN) 100MG TAB TAKE ONE TABLET ORALLY     ACTIVE
       EVERY MORNING AND TAKE FIVE TABLETS AT BEDTIME FOR
       SCHIZOPHRENIA
2)   HYDROCHLOROTHIAZIDE 25MG TAB TAKE ONE-HALF TABLET      ACTIVE
       ORALLY EVERY DAY FOR HIGH BLOOD PRESSURE
3)   NICOTINE POLACRILEX GUM 2MG (EA) CHEW 1 PIECE AS       ACTIVE
       DIRECTED EVERY 2 HOURS AS NEEDED WHENEVER THERE IS
       A CRAVING TO SMOKE
4)   SENNOSIDES 8.6MG TAB TAKE 4-8 TABLETS ORALLY EVERY     ACTIVE
       DAY AS DIRECTED * CONSIDER DIVIDING DOSE AND TAKE
       TWICE EVERY DAY
5)   SERTRALINE HCL 100MG TAB TAKE ONE TABLET ORALLY EVERY  ACTIVE
       DAY
6)   ZIPRASIDONE HCL 20MG CAP TAKE ONE CAPSULE ORALLY       ACTIVE
       TWICE A DAY WITH FOOD
       TWICE A DAY WITH FOOD
</t>
  </si>
  <si>
    <t xml:space="preserve">1)   CLOZAPINE (MYLAN) 100MG TAB TAKE ONE TABLET ORALLY     ACTIVE
       EVERY MORNING AND TAKE FIVE TABLETS AT BEDTIME
2)   HYDROCHLOROTHIAZIDE 25MG TAB TAKE ONE-HALF TABLET      ACTIVE
       ORALLY EVERY DAY FOR HIGH BLOOD PRESSURE
3)   NICOTINE POLACRILEX GUM 2MG (EA) CHEW 1 PIECE AS       ACTIVE
       DIRECTED EVERY 2 HOURS AS NEEDED WHENEVER THERE IS
       A CRAVING TO SMOKE
4)   SENNOSIDES 8.6MG TAB TAKE 4-8 TABLETS ORALLY EVERY     ACTIVE
       DAY AS DIRECTED * CONSIDER DIVIDING DOSE AND TAKE
       TWICE EVERY DAY
5)   SERTRALINE HCL 100MG TAB TAKE ONE TABLET ORALLY EVERY  ACTIVE
       DAY
6)   ZIPRASIDONE HCL 20MG CAP TAKE ONE CAPSULE ORALLY       ACTIVE
       TWICE A DAY WITH FOOD
        TWICE A DAY DOSE)
</t>
  </si>
  <si>
    <t xml:space="preserve">1)   ALBUTEROL 90MCG (CFC-F) 200D ORAL INHL USE 2 PUFFS     ACTIVE
       ORALLY EVERY 4 HOURS AS NEEDED FOR DIFFICULTY
       BREATHING/WHEEZING
2)   AMLODIPINE 10MG TAB TAKE ONE TABLET ORALLY TWICE A     ACTIVE
       DAY ***REPLACES FELODIPINE***
3)   ASPIRIN 325MG EC TAB TAKE ONE TABLET ORALLY EVERY DAY  ACTIVE
4)   CLONAZEPAM 1MG TAB TAKE ONE TABLET ORALLY AT BEDTIME   ACTIVE
       FOR ANXIETY/INSOMNIA
5)   COMPOUNDED RX (SEE SIG) APPLY CREAM TOPICALLY EVERY    ACTIVE
       DAY TO SKIN/NAILS (TERBINAFINE, HYDROCORT 2.5, UREA
       60GM OF EACH)
6)   FUROSEMIDE 20MG TAB TAKE ONE-HALF TABLET ORALLY TWICE  ACTIVE
       A DAY (DIURETIC)
7)   METOPROLOL 25MG TAB TAKE ONE TABLET ORALLY TWICE A     ACTIVE
       DAY MHICM PICKUP.
8)   PRIMIDONE 50MG TAB TAKE THREE TABLETS ORALLY AT        ACTIVE
       BEDTIME
9)   QUETIAPINE FUMARATE 300MG TAB TAKE THREE TABLETS       ACTIVE
       ORALLY AT BEDTIME FOR PAYSCHOSIS/MOOD
10)  RISPERIDONE 1MG TAB TAKE ONE TABLET ORALLY EVERY       ACTIVE
       MORNING FOR PSYCHOSIS/MOOD
11)  RISPERIDONE 2MG TAB TAKE ONE TABLET ORALLY AT BEDTIME  ACTIVE
       FOR PSYCHOSIS/MOOD
12)  SIMVASTATIN 40MG TAB TAKE ONE-HALF TABLET ORALLY       ACTIVE
       EVERY EVENING FOR CHOLESTEROL (NO GRAPEFRUIT JUICE
       WHILE TAKING THIS MEDICATION)
13)  TERAZOSIN HCL 2MG CAP TAKE TWO CAPSULES ORALLY AT      ACTIVE
       BEDTIME
     Active Non-VA Medications                              Status
=========================================================================
1)   Non-VA ZINC SULFATE 220MG CAP 220MG ORALLY EVERY DAY   ACTIVE
</t>
  </si>
  <si>
    <t xml:space="preserve">1)   ALBUTEROL 90MCG (CFC-F) 200D ORAL INHL USE 2 PUFFS     ACTIVE
       ORALLY EVERY 4 HOURS AS NEEDED FOR DIFFICULTY
       BREATHING/WHEEZING
2)   AMLODIPINE 10MG TAB TAKE ONE TABLET ORALLY TWICE A     ACTIVE
       DAY ***REPLACES FELODIPINE***
3)   ASPIRIN 325MG EC TAB TAKE ONE TABLET ORALLY EVERY DAY  ACTIVE
4)   CLONAZEPAM 1MG TAB TAKE ONE TABLET ORALLY AT BEDTIME   ACTIVE (S)
       FOR ANXIETY/INSOMNIA
5)   COMPOUNDED RX CREAM TOPICAL (SEE SIG) APPLY CREAM      ACTIVE
       TOPICALLY EVERY DAY TO SKIN/NAILS (TERBINAFINE,
       HYDROCORT 2.5, UREA 60GM OF EACH)
6)   FUROSEMIDE 20MG TAB TAKE ONE-HALF TABLET ORALLY TWICE  ACTIVE
       A DAY (DIURETIC)
7)   METOPROLOL 25MG TAB TAKE ONE TABLET ORALLY TWICE A     ACTIVE
       DAY MHICM PICKUP.
8)   PRIMIDONE 50MG TAB TAKE THREE TABLETS ORALLY AT        ACTIVE
       BEDTIME
9)   QUETIAPINE FUMARATE 300MG TAB TAKE THREE TABLETS       ACTIVE (S)
       ORALLY AT BEDTIME FOR PSYCHOSIS/MOOD
10)  RISPERIDONE 1MG TAB TAKE ONE TABLET ORALLY EVERY       ACTIVE (S)
       MORNING FOR PSYCHOSIS/MOOD
11)  RISPERIDONE 2MG TAB TAKE ONE TABLET ORALLY AT BEDTIME  ACTIVE
       FOR PSYCHOSIS
12)  SIMVASTATIN 40MG TAB TAKE ONE-HALF TABLET ORALLY       ACTIVE
       EVERY EVENING FOR CHOLESTEROL (NO GRAPEFRUIT JUICE
       WHILE TAKING THIS MEDICATION)
13)  TERAZOSIN HCL 2MG CAP TAKE TWO CAPSULES ORALLY AT      ACTIVE
       BEDTIME
     Non-VA Medications                                     Status
=========================================================================
1)   Non-VA ZINC SULFATE 220MG CAP 220MG ORALLY EVERY DAY   ACTIVE
</t>
  </si>
  <si>
    <t xml:space="preserve">1)   AMLODIPINE 10MG TAB TAKE ONE TABLET ORALLY TWICE  
     A   ACTIVE DAY ***REPLACES FELODIPINE***
2)   ASPIRIN 325MG EC TAB TAKE ONE TABLET ORALLY EVERY 
     DAY  ACTIVE
3)   CLONAZEPAM 1MG TAB TAKE ONE TABLET ORALLY AT 
     BEDTIME   ACTIVE
4)   HYDROCHLOROTHIAZIDE 25MG TAB TAKE ONE-HALF TABLET 
     ACTIVE ORALLY EVERY DAY
5)   LISINOPRIL 10MG TAB TAKE ONE TABLET ORALLY EVERY  
     DAY   ACTIVE FOR HIGH BLOOD PRESSURE
6)   METOPROLOL 25MG TAB TAKE ONE-HALF TABLET ORALLY   
     TWICE  ACTIVE A DAY (90 DAY SUPPLY)
7)   OXCARBAZEPINE 300MG TAB TAKE THREE TABLETS ORALLY 
     ACTIVE EVERY MORNING AND TAKE TWO TABLETS AT      
     BEDTIME WITH FOOD (APPROVED)
8)   PRIMIDONE 50MG TAB TAKE ONE TABLET ORALLY EVERY   
     DAY ACTIVE WITH BREAKFAST AND TAKE ONE AND      
     ONE-HALF TABLETS AT BEDTIME
9)   QUETIAPINE FUMARATE 200MG TAB TAKE FOUR TABLETS   
     ACTIVE ORALLY AT BEDTIME
10)  SIMVASTATIN 40MG TAB TAKE ONE-HALF TABLET ORALLY  
     ACTIVE EVERY EVENING WITH DINNER FOR CHOLESTEROL  
    (NO GRAPEFRUIT JUICE WHILE TAKING THIS MEDICATION)
11)  TERAZOSIN HCL 2MG CAP TAKE TWO CAPSULES ORALLY AT 
     ACTIVE BEDTIME
</t>
  </si>
  <si>
    <t xml:space="preserve">  1)   ACYCLOVIR 200MG CAP TAKE ONE CAPSULE ORALLY 5 TIMES A  ACTIVE
         DAY FOR INFECTION
  2)   ALBUTEROL 90MCG (CFC-F) 200D ORAL INHL USE 2           ACTIVE
         INHALATION ORALLY EVERY 6 HOURS FOR ASTHMA
  3)   ATROPINE 0.025/DIPHENOXYLATE 2.5MG TAB TAKE 1 TABLET   ACTIVE
         ORALLY 4 TIMES A DAY AS NEEDED FOR EACH WATERY
         STOOL, UP TO 4 PER DAY.
  4)   BUPROPION HCL 150MG 12HR SA TAB TAKE ONE TABLET        ACTIVE
         ORALLY EVERY MORNING FOR 3 DAYS, THEN TAKE ONE
         TABLET TWICE A DAY
  5)   DIVALPROEX 500MG 24HR (ER) SA TAB TAKE THREE TABLETS   ACTIVE
         ORALLY AT BEDTIME FOR MOOD STABILITY
  6)   ENOXAPARIN 80MG/0.8ML INJ SYRINGE 0.8ML INJECT 80MG    ACTIVE
         SUBCUTANEOUSLY EVERY 12 HOURS AS DIRECTED BY
         PHARMACY WARFARIN CLINIC
  7)   GABAPENTIN 300MG CAP TAKE TWO CAPSULES ORALLY EVERY    ACTIVE
         MORNING AND NOON THEN THREE CAPSULES AT BEDTIME
  8)   MOMETASONE TWIST INHALER(60 DOSE) USE 1 PUFF ORALLY    ACTIVE
         EVERY DAY (DISCARD THE INHALER 45 DAYS AFTER
         OPENING THE FOIL POUCH) RINSE MOUTH AFTER USE RINSE
         MOUTH AFTER USE.
  9)   MORPHINE SULFATE SR 15MG TAB TAKE ONE TABLET ORALLY    ACTIVE
         EVERY 12 HOURS FOR PAIN (SWALLOW WHOLE - DO NOT
         CHEW) (30 DAY SUPPLY)
  10)  OXYCODONE 5MG/ACETAMINOPHEN 325MG TAB TAKE 1 TABLET    ACTIVE
         ORALLY EVERY 4 HOURS AS NEEDED FOR PAIN (NOT TO
         EXCEED 4000MG PER DAY - ALL ACETAMINOPHEN PRODUCTS)
         IF PAIN IS 6-10 ON SCALE
  11)  PROPRANOLOL HCL 20MG TAB TAKE ONE TABLET ORALLY TWICE  ACTIVE
         A DAY FOR ANXIETY
  12)  SIMVASTATIN 40MG TAB TAKE ONE-HALF TABLET ORALLY WITH  ACTIVE
         DINNER (AVOID GRAPEFRUIT JUICE) FOR CHOLESTEROL (NO
         GRAPEFRUIT JUICE WHILE TAKING THIS MEDICATION)
  13)  WARFARIN (COUMADIN) NA 7.5MG TAB TAKE ONE TABLET       ACTIVE
         ORALLY EVERY DAY (ANTICOAGULATION) ^@@^ Comments/Instructions:
</t>
  </si>
  <si>
    <t xml:space="preserve">1)   ALBUTEROL 90MCG (CFC-F) 200D ORAL INHL USE 2           ACTIVE
       INHALATION ORALLY EVERY 6 HOURS FOR ASTHMA
2)   ARIPIPRAZOLE 15MG TAB TAKE ONE TABLET ORALLY EVERY     ACTIVE
       DAY
3)   DIVALPROEX 500MG 24HR (ER) SA TAB TAKE THREE TABLETS   ACTIVE
       ORALLY AT BEDTIME
4)   GABAPENTIN 300MG CAP TAKE TWO CAPSULES ORALLY EVERY    ACTIVE
       MORNING AND NOON THEN THREE CAPSULES AT BEDTIME
5)   HEMORRHOIDAL RTL SUPP INSERT 1 SUPPOSITORY IN RECTUM   ACTIVE
       TWICE A DAY
6)   LORATADINE 10MG TAB TAKE ONE TABLET ORALLY EVERY DAY   ACTIVE
       FOR ALLERGIES
7)   MOMETASONE TWIST INHALER(60 DOSE) USE 2 PUFFS ORALLY   ACTIVE
       EVERY DAY (DISCARD THE INHALER 45 DAYS AFTER
       OPENING THE FOIL POUCH) RINSE MOUTH AFTER USE
       RINSE MOUTH AFTER USE. DOSE INCREASED 8/20/08.
       STEROID, CONTROLLER INHALER.
8)   MULTIVITAMIN CAP/TAB TAKE 1 TABLET ORALLY EVERY DAY    ACTIVE
9)   PROPRANOLOL HCL 20MG TAB TAKE ONE TABLET ORALLY TWICE  ACTIVE
       A DAY FOR ANXIETY
10)  PSYLLIUM ORAL PWD MIX 1 TABLESPOON AND DRINK EVERY     ACTIVE
       DAY - PUT ONE DOSE INTO AN EMPTY GLASS. MIX THIS
       PRODUCT WITH AT LEAST 8 OZ OF WATER. STIR BRISKLY
       AND DRINK PROMPTLY.  FIBER FOR DIVERTICULOSIS
11)  SIMVASTATIN 40MG TAB TAKE ONE-HALF TABLET ORALLY WITH  ACTIVE
       DINNER (AVOID GRAPEFRUIT JUICE) FOR CHOLESTEROL (NO
       GRAPEFRUIT JUICE WHILE TAKING THIS MEDICATION)
12)  TRAMADOL HCL 50MG TAB TAKE TWO TABLETS ORALLY EVERY 6  ACTIVE
       HOURS AS NEEDED
13)  WARFARIN (COUMADIN) NA 7.5MG TAB TAKE ONE DOSE         ACTIVE
       TABLET(S) ORALLY EVERY DAY AS DIRECTED BY PHARMACY
       WARFARIN CLINIC (SEE PURPLE CARD) (AS OF 9/25/08:
       7.5MG ON SUN/11.25 MG ON ALL OTHER DAYS OF THE
       WEEK)
</t>
  </si>
  <si>
    <t xml:space="preserve">1)   ALBUTEROL 90MCG (CFC-F) 200D ORAL INHL USE 2           ACTIVE
       INHALATION ORALLY EVERY 6 HOURS FOR ASTHMA
2)   ARIPIPRAZOLE 15MG TAB TAKE ONE TABLET ORALLY EVERY     ACTIVE
       DAY
3)   BENZTROPINE 1MG TAB TAKE ONE TABLET ORALLY TWICE A     ACTIVE
       DAY FOR SIDE EFFECTS
4)   BUSPIRONE 10MG TAB TAKE ONE TABLET ORALLY THREE TIMES  ACTIVE
       A DAY FOR ANXIETY/DEPRESSION
5)   DIVALPROEX 500MG 24HR (ER) SA TAB TAKE THREE TABLETS   ACTIVE
       ORALLY AT BEDTIME FOR MOOD
6)   GABAPENTIN 300MG CAP TAKE TWO CAPSULES ORALLY EVERY    ACTIVE
       MORNING AND TAKE TWO CAPSULES EVERY DAY AT NOON AND
       TAKE THREE CAPSULES AT BEDTIME
7)   HYDROCODONE 5MG/APAP 500MG TAB TAKE 1 TABLET ORALLY    ACTIVE
       EVERY 6 HOURS AS NEEDED (NOT TO EXCEED 4000MG PER
       DAY - ALL ACETAMINOPHEN PRODUCTS) FOR PAIN.
8)   MOMETASONE TWIST INHALER(60 DOSE) USE 2 PUFFS ORALLY   ACTIVE
       EVERY DAY (DISCARD THE INHALER 45 DAYS AFTER
       OPENING THE FOIL POUCH) RINSE MOUTH AFTER USE
       RINSE MOUTH AFTER USE. DOSE INCREASED 8/20/08.
       STEROID, CONTROLLER INHALER.
9)   MULTIVITAMIN CAP/TAB TAKE 1 TABLET ORALLY EVERY DAY    ACTIVE
10)  SIMVASTATIN 40MG TAB TAKE ONE-HALF TABLET ORALLY WITH  ACTIVE
       DINNER (AVOID GRAPEFRUIT JUICE) FOR CHOLESTEROL (NO
       GRAPEFRUIT JUICE WHILE TAKING THIS MEDICATION)
</t>
  </si>
  <si>
    <t xml:space="preserve">1. HydrOXYzine PAMOATE CAP,ORAL  50MG TAKE 2 CAPSULES ORALLY AT BEDTIME
2. MICONAZOLE CREAM,TOP  2% APPLY A SMALL AMOUNT TOPICALLY TWICE A DAY for 4 weeks (start 2/11/13, end 3/11/13)
3. VENLAFAXINE TAB  75MG TAKE TWO TABLETS ORALLY EVERY DAY
4. ALBUTEROL INHL,ORAL  ALBUTEROL 90MCG (CFC-F) 200D ORAL INHL USE 2 PUFFS AS ORAL 
INHALATION EVERY 4 HOURS AS NEEDED FOR BREATHING
5. DOCUSATE/SENNOSIDES TAB  DOCUSATE NA 50MG/SENNOSIDES 8.6MG TAB TAKE ONE TABLET ORALLY TWICE A DAY FOR CONSTIPATION
6. clonazePAM TAB  0.5MG TAKE ONE TABLET ORALLY TWICE A DAY AS NEEDED for anxiety
7. HYDROCODONE 7.5MG/APAP 325MG TAB  HYDROCODONE 7.5/ACETAMINOPHEN 325MG TAB TAKE ONE TABLET ORALLY EVERY 8 HOURS FOR PAIN (NOT TO EXCEED 4000MG PER DAY - ALL ACETAMINOPHEN PRODUCTS) 1-2tablets for severe pain
8. BUDESONIDE/FORMOTEROL INHL,ORAL  BUDESONIDE 160/FORMOTER 4.5MCG 120D INH USE 2 PUFFS AS ORAL INHALATION TWICE A DAY  - SHAKE WELL BEFORE USING – RINSE MOUTH AFTER USE.
9. TRAZODONE TAB  100MG TAKE ONE TABLET ORALLY AT BEDTIME AS NEEDED take for sleep
10. SODIUM CHLORIDE SOLN,SPRAY,NASAL  0.65% USE 2 SPRAYS IN BOTH NOSTRILS EVERY 8HRS AS NEEDED FOR DRY NASAL MEMBRANES
11. OLANZAPINE TAB  5MG TAKE ONE TABLET ORALLY AT BEDTIME for mood/sleep
12. IPRATROPIUM INHL,ORAL  17MCG/SPRAY  USE 2 PUFFS AS ORAL INHALATION EVERY 6 HOURS FOR BREATHING
13. ASPIRIN TAB,EC  325MG TAKE ONE TABLET ORALLY EVERY DAY (90 DAY SUPPLY)
14. CHOLECALCIFEROL (VIT D3) TAB  1000UNIT  TAKE ONE TABLET ORALLY EVERY DAY (90 DAY SUPPLY)
15. OMEPRAZOLE CAP,EC  20MG  TAKE TWO CAPSULES ORALLY EVERY DAY FOR STOMACH (ON AN EMPTY STOMACH BEFORE MEAL)
16. NICOTINE PATCH  21MG/24HRS APPLY 1 PATCH ON THE SKIN EVERY DAY
17. MULTIVITAMIN TAB  MULTIVITAMIN CAP/TAB TAKE 1 TABLET ORALLY EVERY DAY (90 DAY SUPPLY)
18. PRAVASTATIN TAB  80MG TAKE ONE TABLET ORALLY EVERY EVENING FOR CHOLESTEROL - REPLACES SIMVASTATIN
</t>
  </si>
  <si>
    <t xml:space="preserve">1)   ARIPIPRAZOLE 10MG TAB TAKE ONE TABLET ORALLY AT        ACTIVE
       BEDTIME
2)   ASPIRIN 81MG EC TAKE ONE TABLET ORALLY EVERY DAY       ACTIVE
3)   BENZTROPINE 1MG TAB TAKE ONE-HALF TABLET ORALLY TWICE  ACTIVE
       A DAY
4)   CHLORHEXIDINE GLUCONATE 0.12% MOUTHWASH RINSE 1        ACTIVE
       CAPFUL SWISH IN MOUTH AND SPIT OUT TWICE A DAY
       (SWISH IN MOUTH AND SPIT OUT - DO NOT SWALLOW)
5)   CLONAZEPAM 1MG TAB TAKE ONE TABLET ORALLY AT BEDTIME   ACTIVE
6)   DESONIDE 0.05% CREAM APPLY TOPICALLY EVERY DAY (USE    ACTIVE
       IN THE MORNING AND THE KETOCONAZOLE IN THE EVENING)
7)   DM 10/GUAIFENESN 100MG/5ML (ALC-F/SF)SYR TAKE 1        ACTIVE
       TABLESPOONFUL ORALLY EVERY 6 HOURS AS NEEDED (TAKE
       WITH PLENTY OF WATER) FOR COUGH
8)   KETOCONAZOLE 2% CREAM APPLY THE AFFECTED AREA OF SKIN  ACTIVE
       TOPICALLY TWICE A DAY
9)   KETOCONAZOLE 2% SHAMPOO USE TO HAIR TOPICALLY AS       ACTIVE
       DIRECTED (LEAVE SHAMPOO ON AFFECTED AREAS FOR 5
       MINUTES DAILY, THEN RINSE)
10)  LAMOTRIGINE 200MG TAB TAKE ONE TABLET ORALLY AT        ACTIVE
       BEDTIME
11)  OMEPRAZOLE 20MG EC CAP TAKE ONE CAPSULE ORALLY EVERY   ACTIVE
       DAY (ON AN EMPTY STOMACH BEFORE MEAL)
12)  SIMVASTATIN 40MG TAB TAKE ONE-HALF TABLET ORALLY AT    ACTIVE
       BEDTIME FOR CHOLESTEROL (NO GRAPEFRUIT JUICE WHILE
       TAKING THIS MEDICATION)
13)  SULINDAC 200MG TAB TAKE ONE TABLET ORALLY TWICE A DAY  ACTIVE
       WITH FOOD ----REPLACES NAPROXEN
14)  TRAMADOL HCL 50MG TAB TAKE ONE TABLET ORALLY EVERY 6   ACTIVE
       HOURS AS NEEDED
</t>
  </si>
  <si>
    <t xml:space="preserve">1)   ARIPIPRAZOLE 10MG TAB TAKE ONE TABLET ORALLY AT        ACTIVE
       BEDTIME
2)   ASPIRIN 81MG EC TAKE ONE TABLET ORALLY EVERY DAY       ACTIVE
3)   BENZTROPINE 1MG TAB TAKE ONE-HALF TABLET ORALLY TWICE  ACTIVE
       A DAY FOR MUSCLE MOVEMENTS
4)   CHLORHEXIDINE GLUCONATE 0.12% MOUTHWASH RINSE 1        ACTIVE
       CAPFUL SWISH IN MOUTH AND SPIT OUT TWICE A DAY
       (SWISH IN MOUTH AND SPIT OUT - DO NOT SWALLOW)
5)   CLONAZEPAM 1MG TAB TAKE ONE TABLET ORALLY AT BEDTIME   ACTIVE
6)   DESONIDE 0.05% CREAM APPLY TOPICALLY EVERY DAY (USE    ACTIVE
       IN THE MORNING AND THE KETOCONAZOLE IN THE EVENING)
7)   DM 10/GUAIFENESN 100MG/5ML (ALC-F/SF)SYR TAKE 1        ACTIVE
       TABLESPOONFUL ORALLY EVERY 6 HOURS AS NEEDED (TAKE
       WITH PLENTY OF WATER) FOR COUGH
8)   KETOCONAZOLE 2% CREAM APPLY THE AFFECTED AREA OF SKIN  ACTIVE
       TOPICALLY TWICE A DAY
9)   KETOCONAZOLE 2% SHAMPOO APPLY TOPICALLY AS DIRECTED    ACTIVE
       (LEAVE SHAMPOO ON AFFECTED AREAS FOR 5 MINUTES
       DAILY, THEN RINSE)
10)  LAMOTRIGINE 200MG TAB TAKE ONE TABLET ORALLY AT        ACTIVE
       BEDTIME
11)  NITROGLYCERIN 0.4MG SL TAB DISSOLVE ONE TABLET UNDER   ACTIVE
       THE TONGUE  AS NEEDED FOR CHEST PAIN (UP TO 3 DOSES
       IN 15 MINUTES; IF NO RELIEF, SEEK MEDICAL HELP)
12)  OMEPRAZOLE 20MG EC CAP TAKE ONE CAPSULE ORALLY EVERY   ACTIVE
       DAY (ON AN EMPTY STOMACH BEFORE MEAL)
13)  SIMVASTATIN 40MG TAB TAKE ONE-HALF TABLET ORALLY AT    ACTIVE
       BEDTIME FOR CHOLESTEROL (NO GRAPEFRUIT JUICE WHILE
       TAKING THIS MEDICATION)
14)  SULINDAC 200MG TAB TAKE ONE TABLET ORALLY TWICE A DAY  ACTIVE
       WITH FOOD ----REPLACES NAPROXEN
15)  TRAMADOL HCL 50MG TAB TAKE ONE TABLET ORALLY EVERY 6   ACTIVE
       HOURS AS NEEDED
</t>
  </si>
  <si>
    <t xml:space="preserve">1)   ARIPIPRAZOLE 20MG TAB TAKE ONE TABLET ORALLY EVERY     ACTIVE
       DAY TAKE AT BEDTIME DAILY
2)   ASPIRIN 325MG EC TAB TAKE ONE TABLET ORALLY EVERY DAY  ACTIVE
3)   CLOPIDOGREL BISULFATE 75MG TAB TAKE ONE TABLET ORALLY  ACTIVE
       EVERY DAY
4)   COMBIVENT INHALER USE 2 PUFFS ORALLY EVERY 4 HOURS AS  ACTIVE
       NEEDED FOR BREATHING
5)   COMPOUNDED RX (SEE SIG) APPLY CREAM TOPICALLY EVERY    ACTIVE
       DAY TO SKIN/NAILS (TERBINAFINE, HYDROCORT 2.5, UREA
       60GM OF EACH)
6)   DIVALPROEX 500MG 24HR (ER) SA TAB TAKE THREE TABLETS   ACTIVE
       ORALLY AT BEDTIME
7)   FLUNISOLIDE 0.025% 200D NASAL INH SPRAY USE 2 SPRAYS   ACTIVE
       IN BOTH NOSTRILS TWICE A DAY
8)   FLUVASTATIN NA 20MG CAP TAKE ONE CAPSULE ORALLY EVERY  ACTIVE
       EVENING FOR CHOLESTEROL WITH A FULL GLASS OF WATER
9)   FORMOTEROL FUMARATE 12MCG INHL CAP USE 12MCG IN        ACTIVE
       INHALER ORALLY EVERY DAY (ALL NEW PATIENTS MUST SEE
       PHARMACIST FOR TRAINING)
10)  HYDROCHLOROTHIAZIDE 25MG TAB TAKE ONE-HALF TABLET      ACTIVE
       ORALLY EVERY DAY
11)  LISINOPRIL 10MG TAB TAKE ONE-HALF TABLET ORALLY EVERY  ACTIVE
       DAY FOR HIGH BLOOD PRESSURE
12)  LORATADINE 10MG TAB TAKE ONE TABLET ORALLY EVERY DAY   ACTIVE
13)  MICONAZOLE NITRATE 2% TOP PWDR APPLY SMALL AMOUNT      ACTIVE
       TOPICALLY EVERY DAY TO SHOES AND SOCKS
14)  MULTIVITAMIN CAP/TAB TAKE 1 TABLET ORALLY EVERY DAY    ACTIVE
15)  OMEPRAZOLE 20MG EC CAP TAKE TWO CAPSULES ORALLY EVERY  ACTIVE
       DAY (ON AN EMPTY STOMACH BEFORE MEAL)
16)  OXYCODONE 5MG/ACETAMINOPHEN 325MG TAB TAKE 1 TABLET    ACTIVE
       ORALLY EVERY 6 HOURS AS NEEDED (NOT TO EXCEED
       4000MG PER DAY - ALL ACETAMINOPHEN PRODUCTS) FOR
       SEVERE PAIN.
17)  PSEUDOEPHEDRINE HCL 60MG TAB TAKE ONE TABLET ORALLY    ACTIVE
       TWICE A DAY FOR CONGESTION
18)  TAPE,PLASTIC 1IN X 10YD TRANSPORE APPLY TAPE AS        ACTIVE
       DIRECTED
19)  TRAMADOL HCL 50MG TAB TAKE ONE TABLET ORALLY 4 TIMES   ACTIVE
       A DAY AS NEEDED
20)  TRIAMCINOLONE ACETONIDE 0.1% OINT APPLY TO AFFECTED    ACTIVE
       AREA TOPICALLY EVERY DAY
</t>
  </si>
  <si>
    <t xml:space="preserve">1)   ARIPIPRAZOLE 20MG TAB TAKE ONE TABLET ORALLY EVERY     ACTIVE
       DAY (60 DAY SUPPLY)
2)   ASPIRIN 325MG EC TAB TAKE ONE TABLET ORALLY EVERY DAY  ACTIVE
3)   CARBAMIDE PEROXIDE 6.5% OTIC SOLN INSTILL 2 DROPS TO   ACTIVE
       AFFECTED EAR(S) EVERY DAY
4)   CLOPIDOGREL BISULFATE 75MG TAB TAKE ONE TABLET ORALLY  ACTIVE
       EVERY DAY
5)   COMBIVENT INHALER USE 2 PUFFS ORALLY EVERY 4 HOURS AS  ACTIVE
       NEEDED FOR BREATHING
6)   COMPOUNDED RX CREAM TOPICAL (SEE SIG) APPLY CREAM      ACTIVE
       TOPICALLY EVERY DAY TO SKIN/NAILS (TERBINAFINE,
       HYDROCORT 2.5, UREA 60GM OF EACH)
7)   DIVALPROEX 250MG 24HR (ER) SA TAB TAKE ONE TABLET      ACTIVE
       ORALLY EVERY DAY TO INCREASE THE EVERY DAY DOSE TO
       1750MG
8)   DIVALPROEX 500MG 24HR (ER) SA TAB TAKE ONE TABLET      ACTIVE
       ORALLY THREE TIMES A DAY
9)   FLUNISOLIDE 0.025% 200D NASAL INH SPRAY USE 2 SPRAYS   ACTIVE
       IN BOTH NOSTRILS TWICE A DAY
10)  FLUVASTATIN NA 20MG CAP TAKE ONE CAPSULE ORALLY EVERY  ACTIVE
       EVENING FOR CHOLESTEROL WITH A FULL GLASS OF WATER
11)  FORMOTEROL FUMARATE 12MCG INHL CAP USE 12MCG IN        ACTIVE
       INHALER ORALLY EVERY DAY (ALL NEW PATIENTS MUST SEE
       PHARMACIST FOR TRAINING)
12)  HYDROCHLOROTHIAZIDE 25MG TAB TAKE ONE-HALF TABLET      ACTIVE
       ORALLY EVERY DAY
13)  HYDROXYZINE PAMOATE 25MG CAP TAKE ONE CAPSULE ORALLY   ACTIVE
       TWICE A DAY AS NEEDED FOR IRRITABILITY
14)  IBUPROFEN 400MG TAB TAKE ONE TABLET ORALLY EVERY 8     ACTIVE
       HOURS AS NEEDED FOR PAIN AND SWELLING
15)  LISINOPRIL 10MG TAB TAKE ONE-HALF TABLET ORALLY EVERY  ACTIVE
       DAY FOR HIGH BLOOD PRESSURE
16)  LORATADINE 10MG TAB TAKE ONE TABLET ORALLY EVERY DAY   ACTIVE
17)  MECLIZINE HCL 12.5MG TAB TAKE ONE TABLET ORALLY EVERY  ACTIVE
       6 HOURS AS NEEDED FOR DIZZINESS
18)  MICONAZOLE NITRATE 2% TOP PWDR APPLY SMALL AMOUNT      ACTIVE
       TOPICALLY EVERY DAY TO SHOES AND SOCKS
19)  MULTIVITAMIN CAP/TAB TAKE 1 TABLET ORALLY EVERY DAY    ACTIVE
20)  OMEPRAZOLE 20MG EC CAP TAKE TWO CAPSULES ORALLY EVERY  ACTIVE
       DAY (ON AN EMPTY STOMACH BEFORE MEAL)
21)  OXYCODONE 5MG/ACETAMINOPHEN 325MG TAB TAKE 1 TABLET    ACTIVE
       ORALLY EVERY 6 HOURS FOR PAIN (NOT TO EXCEED 4000MG
       PER DAY - ALL ACETAMINOPHEN PRODUCTS) .
22)  TRAMADOL HCL 50MG TAB TAKE ONE TABLET ORALLY 4 TIMES   ACTIVE
       A DAY AS NEEDED
23)  TRIAMCINOLONE ACETONIDE 0.1% OINT APPLY TO AFFECTED    ACTIVE
       AREA TOPICALLY EVERY DAY
24)  VARDENAFIL HCL 20MG TAB TAKE ONE-HALF TABLET ORALLY    ACTIVE
       AS DIRECTED ONE HOUR BEFORE SEXUAL INTERCOURSE
</t>
  </si>
  <si>
    <t xml:space="preserve">IBUPROFEN 400MG TAB   TAKE ONE TABLET ORALLY EVERY 8 HOURS AS NEEDED FOR PAIN 
AND SWELLING
DIVALPROEX 250MG 24HR (ER) SA TAB   TAKE ONE TABLET ORALLY EVERY DAY TO 
INCREASE THE EVERY DAY DOSE TO , 1750MG
DIVALPROEX 500MG 24HR (ER) SA TAB   TAKE ONE TABLET ORALLY THREE TIMES A DAY
HYDROXYZINE PAMOATE 25MG CAP   TAKE ONE CAPSULE ORALLY TWICE A DAY AS NEEDED 
FOR IRRITABILITY
ARIPIPRAZOLE 20MG TAB   TAKE ONE TABLET ORALLY EVERY DAY (60 DAY SUPPLY)
AMMONIUM LACTATE 12% LOTION   APPLY A SMALL AMOUNT TOPICALLY TWICE A DAY
CARBAMIDE PEROXIDE 6.5% OTIC SOLN   INSTILL 2 DROPS TO AFFECTED EAR(S) EVERY 
DAY
VARDENAFIL HCL 20MG TAB   TAKE ONE-HALF TABLET ORALLY AS DIRECTED ONE HOUR 
BEFORE SEXUAL , INTERCOURSE
MECLIZINE HCL 12.5MG TAB   TAKE ONE TABLET ORALLY EVERY 6 HOURS AS NEEDED FOR 
DIZZINESS
TRAMADOL HCL 50MG TAB   TAKE ONE TABLET ORALLY 4 TIMES A DAY AS NEEDED
CLOPIDOGREL BISULFATE 75MG TAB   TAKE ONE TABLET ORALLY EVERY DAY
COMBIVENT INHALER    USE 2 PUFFS ORALLY EVERY 4 HOURS AS NEEDED FOR BREATHING
FLUNISOLIDE 0.025% 200D NASAL INH SPRAY   USE 2 SPRAYS IN BOTH NOSTRILS TWICE 
A DAY
FLUVASTATIN NA 20MG CAP   TAKE ONE CAPSULE ORALLY EVERY EVENING FOR 
CHOLESTEROL WITH A FULL , GLASS OF WATER
FORMOTEROL FUMARATE 12MCG INHL CAP   USE 12MCG IN INHALER ORALLY EVERY DAY 
(ALL NEW PATIENTS MUST SEE , PHARMACIST FOR TRAINING)
MULTIVITAMIN CAP/TAB   TAKE 1 TABLET ORALLY EVERY DAY
HYDROCHLOROTHIAZIDE 25MG TAB   TAKE ONE-HALF TABLET ORALLY EVERY DAY
LISINOPRIL 10MG TAB   TAKE ONE-HALF TABLET ORALLY EVERY DAY FOR HIGH BLOOD 
PRESSURE
OMEPRAZOLE 20MG EC CAP   TAKE TWO CAPSULES ORALLY EVERY DAY (ON AN EMPTY 
STOMACH BEFORE MEAL)
ACETAMINOPHEN 500MG TAB   TAKE TWO TABLETS ORALLY TWICE A DAY (NOT TO EXCEED 
4000MG PER DAY - , ALL ACETAMINOPHEN PRODUCTS) FOR PAIN
</t>
  </si>
  <si>
    <t xml:space="preserve">1)   DIVALPROEX 500MG 24HR (ER) SA TAB TAKE THREE TABLETS   ACTIVE (S)
       ORALLY AT BEDTIME
2)   IBUPROFEN 400MG TAB TAKE ONE TABLET ORALLY AS NEEDED   ACTIVE (S)
       FOR PAIN AND SWELLING
3)   MULTIVITAMIN CAP/TAB TAKE 1 TABLET ORALLY EVERY DAY    ACTIVE (S)
4)   OLANZAPINE 20MG TAB TAKE ONE TABLET ORALLY AT BEDTIME  ACTIVE (S)
5)   RANITIDINE HCL 150MG TAB TAKE ONE-HALF TABLET ORALLY   ACTIVE (S)
       TWICE A DAY FOR STOMACH
</t>
  </si>
  <si>
    <t xml:space="preserve">1)   ALBUTEROL 90MCG (CFC-F) 200D ORAL INHL USE 2 PUFFS     ACTIVE
       EVERY 6 HOURS FOR BREATHING
2)   DIVALPROEX 500MG 24HR (ER) SA TAB TAKE THREE TABLETS   ACTIVE
       ORALLY AT BEDTIME
3)   IBUPROFEN 400MG TAB TAKE ONE TABLET ORALLY AS NEEDED   ACTIVE
       FOR PAIN AND SWELLING
4)   MULTIVITAMIN CAP/TAB TAKE 1 TABLET ORALLY EVERY DAY    ACTIVE
5)   NICOTINE 14MG/24HR PATCH APPLY ONE PATCH TOPICALLY     ACTIVE
       EVERY DAY REMOVE OLD PATCH BEFORE APPLYING NEW
       PATCH
6)   NICOTINE 7MG/24HR PATCH APPLY ONE PATCH TOPICALLY      ACTIVE (S)
       EVERY DAY REMOVE OLD PATCH BEFORE APPLYING NEW
       PATCH
7)   OLANZAPINE 20MG TAB TAKE ONE TABLET ORALLY AT BEDTIME  ACTIVE
8)   RANITIDINE HCL 150MG TAB TAKE ONE-HALF TABLET ORALLY   ACTIVE
       TWICE A DAY FOR STOMACH
</t>
  </si>
  <si>
    <t xml:space="preserve">1)   ALBUTEROL 90MCG (CFC-F) 200D ORAL INHL USE 2 PUFFS     ACTIVE (S)
       EVERY 6 HOURS FOR BREATHING
2)   DIVALPROEX 250MG 24HR (ER) SA TAB TAKE ONE TABLET      ACTIVE
       ORALLY AT BEDTIME
3)   DIVALPROEX 500MG 24HR (ER) SA TAB TAKE THREE TABLETS   ACTIVE
       ORALLY AT BEDTIME
4)   MULTIVITAMIN CAP/TAB TAKE 1 TABLET ORALLY EVERY DAY    ACTIVE (S)
5)   OLANZAPINE 20MG TAB TAKE ONE TABLET ORALLY AT BEDTIME  ACTIVE
6)   PRAZOSIN HCL 1MG CAP TAKE ONE CAPSULE ORALLY AT        PENDING
       BEDTIME
7)   RANITIDINE HCL 150MG TAB TAKE ONE-HALF TABLET ORALLY   ACTIVE
       TWICE A DAY FOR STOMACH
8)   TRAMADOL HCL 50MG TAB TAKE ONE TABLET ORALLY EVERY 6   ACTIVE
       HOURS AS NEEDED
</t>
  </si>
  <si>
    <t xml:space="preserve">CITALOPRAM HYDROBROMIDE 40MG TAB   TAKE ONE-HALF TABLET ORALLY EVERY DAY
DIVALPROEX 500MG 24HR (ER) SA TAB   TAKE THREE TABLETS ORALLY AT BEDTIME FOR 
MOOD.
QUETIAPINE FUMARATE 100MG TAB   TAKE ONE TABLET ORALLY AT BEDTIME FOR SLEEP 
AND MOOD.
GABAPENTIN 300MG CAP   TAKE ONE CAPSULE ORALLY AT BEDTIME FOR 3 DAYS, THEN 
TAKE ONE CAPSULE , TWICE A DAY FOR LEG PAIN
POTASSIUM CL 20MEQ SA TAB (DISPERSIBLE)   TAKE THREE TABLETS ORALLY TWICE A 
DAY FOR 1 DAY, THEN TAKE ONE TABLET , EVERY DAY
FUROSEMIDE 40MG TAB   TAKE ONE TABLET ORALLY TWICE A DAY (DIURETIC)
METOPROLOL 50MG TAB   TAKE ONE TABLET ORALLY TWICE A DAY FOR HIGH BLOOD 
PRESSURE (90 DAY , SUPPLY)
MINOXIDIL 10MG TAB   TAKE ONE TABLET ORALLY TWICE A DAY FOR HIGH BLOOD 
PRESSURE (90 DAY , SUPPLY)
CLONIDINE TAB  PO    TID 0.2MG
QUETIAPINE FUMARATE 25MG TAB   TAKE ONE TABLET ORALLY EVERY DAY AS NEEDED 
TAKE FOR VOICES
</t>
  </si>
  <si>
    <t xml:space="preserve">1)   ALBUTEROL 90MCG (CFC-F) 200D ORAL INHL USE 2 PUFFS AS  ACTIVE
       ORAL INHALATION EVERY 6 HOURS AS NEEDED FOR
       BREATHING FOR DYSPNEA
2)   AMLODIPINE 5MG TAB TAKE ONE TABLET ORALLY EVERY DAY    ACTIVE
       FOR BLOOD PRESSURE
3)   CITALOPRAM HYDROBROMIDE 40MG TAB TAKE ONE-HALF TABLET  ACTIVE
       ORALLY EVERY DAY FOR DEPRESSION
4)   CLONIDINE HCL 0.3MG TAB TAKE ONE TABLET ORALLY THREE   ACTIVE
       TIMES A DAY
5)   COMPOUNDED RX CREAM TOPICAL (SEE SIG) APPLY A SMALL    ACTIVE
       AMOUNT TOPICALLY AT BEDTIME (30 GRAMS 2% MICONAZOLE
       CREAM AND 30 GRAMS 2.5% HYDROCORTISONE CREAM)
6)   DIVALPROEX 500MG 24HR (ER) SA TAB TAKE THREE TABLETS   ACTIVE
       ORALLY AT BEDTIME FOR MOOD
7)   DOXEPIN HCL 10MG CAP TAKE ONE CAPSULE ORALLY AT        ACTIVE
       BEDTIME FOR NEUROPATHIC PAIN
8)   GABAPENTIN 300MG CAP TAKE TWO CAPSULES ORALLY TWICE A  ACTIVE
       DAY AND TAKE THREE CAPSULES AT BEDTIME
9)   HYDROCHLOROTHIAZIDE 25MG TAB TAKE ONE TABLET ORALLY    ACTIVE (S)
       EVERY DAY
10)  LISINOPRIL 10MG TAB TAKE ONE TABLET ORALLY EVERY DAY   ACTIVE
       FOR HIGH BLOOD PRESSURE
11)  METOPROLOL TARTRATE 25MG TAB TAKE ONE TABLET ORALLY    ACTIVE (S)
       TWICE A DAY FOR BLOOD PRESSURE
12)  MICONAZOLE NITRATE 2% TOP PWDR APPLY SMALL AMOUNT      ACTIVE
       TOPICALLY TWICE A DAY
13)  NITROGLYCERIN (NITROSTAT) 0.3MG SL TAB DISSOLVE ONE    ACTIVE
       TABLET UNDER THE TONGUE EVERY DAY AS NEEDED FOR
       CHEST PAIN (UP TO 3 DOSES IN 15 MINUTES; IF NO
       RELIEF, SEEK MEDICAL HELP)
14)  QUETIAPINE FUMARATE 100MG TAB TAKE ONE TABLET ORALLY   ACTIVE
       AT BEDTIME
15)  QUETIAPINE FUMARATE 25MG TAB TAKE ONE TABLET ORALLY    ACTIVE
       EVERY DAY TAKE FOR VOICES
16)  SIMVASTATIN 20MG TAB TAKE ONE-HALF TABLET ORALLY AT    ACTIVE (S)
       BEDTIME FOR CHOLESTEROL (NO GRAPEFRUIT JUICE WHILE
       TAKING THIS MEDICATION)
</t>
  </si>
  <si>
    <t xml:space="preserve">1)   ACCU-CHEK ADVANTAGE METER USE METER AS DIRECTED        ACTIVE
2)   ACCU-CHEK COMFORT CV(GLUCOSE) TEST STRIP USE 1 TEST    ACTIVE
       STRIP TOPICALLY TWICE A DAY FOR TESTING BLOOD
       GLUCOSE
3)   ALBUTEROL 90MCG (CFC-F) 200D ORAL INHL USE 2 PUFFS AS  ACTIVE
       ORAL INHALATION EVERY 6 HOURS AS NEEDED FOR
       BREATHING FOR DYSPNEA
4)   ALLOPURINOL 100MG TAB TAKE ONE-HALF TABLET ORALLY      ACTIVE
       EVERY DAY FOR 14 DAYS, THEN TAKE ONE TABLET EVERY
       DAY FOR GOUT
5)   AMLODIPINE 10MG TAB TAKE ONE TABLET ORALLY EVERY DAY   ACTIVE
       FOR BLOOD PRESSURE
6)   CITALOPRAM HYDROBROMIDE 40MG TAB TAKE ONE-HALF TABLET  ACTIVE
       ORALLY EVERY DAY FOR DEPRESSION
7)   CLONIDINE HCL 0.3MG TAB TAKE ONE TABLET ORALLY THREE   ACTIVE
       TIMES A DAY
8)   COLCHICINE 0.6MG TAB TAKE ONE TABLET ORALLY TWICE A    ACTIVE
       DAY FOR 3 DAYS, THEN TAKE ONE TABLET EVERY DAY FOR
       3 DAYS, THEN TAKE ONE TABLET EVERY OTHER DAY FOR
       GOUT
9)   DIVALPROEX 500MG 24HR (ER) SA TAB TAKE THREE TABLETS   ACTIVE
       ORALLY AT BEDTIME FOR MOOD
10)  DOXEPIN HCL 10MG CAP TAKE ONE CAPSULE ORALLY AT        ACTIVE
       BEDTIME FOR NEUROPATHIC PAIN
11)  FUROSEMIDE 20MG TAB TAKE ONE TABLET ORALLY TWICE A     ACTIVE
       DAY (DIURETIC)
12)  GABAPENTIN 300MG CAP TAKE TWO CAPSULES ORALLY TWICE A  ACTIVE
       DAY WITH FOOD
13)  KETOCONAZOLE 2% SHAMPOO APPLY SHAMPOO TOPICALLY THREE  ACTIVE (S)
       TIMES WEEKLY (LATHER AND LEAVE FOR 5 MIN THEN RINSE
       WITH WATER)
14)  LANCET,MULTI-LANCET DEVICE USE 1 LANCET DEVICE         ACTIVE
       TOPICALLY AS DIRECTED AS NEEDED
15)  LANCET,TECHLITE 25G USE 1 LANCET SUBCUTANEOUSLY TWICE  ACTIVE
       A DAY
16)  LISINOPRIL 10MG TAB TAKE ONE TABLET ORALLY EVERY DAY   ACTIVE
       FOR HIGH BLOOD PRESSURE
17)  METOPROLOL TARTRATE 25MG TAB TAKE ONE TABLET ORALLY    ACTIVE
       TWICE A DAY FOR BLOOD PRESSURE
18)  NITROGLYCERIN (NITROSTAT) 0.3MG SL TAB DISSOLVE ONE    ACTIVE
       TABLET UNDER THE TONGUE EVERY DAY AS NEEDED FOR
       CHEST PAIN (UP TO 3 DOSES IN 15 MINUTES; IF NO
       RELIEF, SEEK MEDICAL HELP)
19)  QUETIAPINE FUMARATE 100MG TAB TAKE ONE TABLET ORALLY   PENDING
       AT BEDTIME
20)  QUETIAPINE FUMARATE 25MG TAB TAKE ONE TABLET ORALLY    ACTIVE
       EVERY DAY TAKE FOR VOICES
21)  SIMVASTATIN 80MG TAB TAKE ONE-HALF TABLET ORALLY AT    ACTIVE
       BEDTIME FOR CHOLESTEROL (NO GRAPEFRUIT JUICE WHILE
       TAKING THIS MEDICATION)
     Non-VA Medications                                     Status
=========================================================================
1)   Non-VA ASPIRIN 81MG EC 81MG ORALLY EVERY DAY           ACTIVE
</t>
  </si>
  <si>
    <t xml:space="preserve">Risperidone 2mg PO bedtime
Acetaminophen 650mg PO Q4H PRN
Haloperidol 5mg PO/IM Q6H PRN
Lorazepam 2mg PO/IM Q4H PRN
Trazodone 100mg PO Bedtime PRN
Metformin 500mg PO BID WM
Hydrochlorothiazide 25mg PO Daily
Lisinopril 20mg PO daily
Clonidine 0.1mg PO Q8H PRN
</t>
  </si>
  <si>
    <t xml:space="preserve">1)   DIVALPROEX 250MG 24HR (ER) SA TAB TAKE SEVEN TABLETS   ACTIVE
       ORALLY AT BEDTIME
2)   PILL REMINDER, 7-DAY (QID) USE 1 BOX AS DIRECTED  AS   ACTIVE
       NEEDED
3)   RISPERIDONE 2MG TAB TAKE ONE TABLET ORALLY EVERY DAY   ACTIVE
       - NOTE NEW DOSE
4)   SERTRALINE HCL 100MG TAB TAKE ONE TABLET ORALLY EVERY  ACTIVE
       DAY
</t>
  </si>
  <si>
    <t xml:space="preserve">TRAZODONE HCL 100MG TAB   TAKE ONE TABLET ORALLY AT BEDTIME AS NEEDED FOR 
INSOMNIA
BENZTROPINE 1MG TAB   TAKE ONE TABLET ORALLY TWICE A DAY FOR RESTLESSNESS, 
ANXIETY
RISPERIDONE 4MG TAB   TAKE ONE TABLET ORALLY EVERY DAY (NOTE NEW DOSE)
CYCLOBENZAPRINE HCL 10MG TAB   TAKE ONE-HALF TABLET ORALLY THREE TIMES A DAY
ETODOLAC 200MG CAP   TAKE ONE CAPSULE ORALLY TWICE A DAY WITH MEALS FOR PAIN 
AND SWELLING
IBUPROFEN TAB  PO    Q8H PRN 600MG
LORAZEPAM INJ  IM    Q4H PRN 2MG/1ML
LORAZEPAM TAB  PO    Q6H PRN 2MG
NICOTINE PATCH  TOP    DAILY PRN 14MG/24HRS
</t>
  </si>
  <si>
    <t xml:space="preserve">1)   ACETAMINOPHEN  325MG TAB TAKE THREE TABLETS ORALLY     ACTIVE
       EVERY 8 HOURS AS NEEDED (NOT TO EXCEED 4000MG PER
       DAY - ALL ACETAMINOPHEN PRODUCTS) FOR BACK PAIN
2)   ALUMINUM CL HEXAHYDRATE 20% TOP SOLN APPLY A SMALL     ACTIVE
       AMOUNT TOPICALLY EVERY DAY FOR EXCESSIVE SWEATING
3)   BENZTROPINE 1MG TAB TAKE ONE-HALF TABLET ORALLY TWICE  ACTIVE
       A DAY
4)   BICALUTAMIDE 50MG TAB TAKE ONE TABLET ORALLY EVERY     ACTIVE
       DAY
5)   CHOLECALCIFEROL (VIT D3) 1,000UNIT TAB TAKE ONE        ACTIVE
       TABLET ORALLY EVERY DAY FOR LOW VITAMIN D.
6)   COMPOUNDED RX CREAM TOPICAL (SEE SIG) APPLY CREAM      ACTIVE
       TOPICALLY EVERY DAY TO SKIN/NAILS (TERBINAFINE,
       HYDROCORT 2.5, UREA 60GM OF EACH)
7)   CONDOM LATEX LUBRICATED USE 1 CONDOM AS DIRECTED AS    ACTIVE
       NEEDED
8)   FLUNISOLIDE 0.025% 200D NASAL INH SPRAY USE 2 SPRAYS   ACTIVE
       IN BOTH NOSTRILS TWICE A DAY NOSE SPRAY
9)   GOSERELIN IMPLANT 3-MONTH 10.8MG 1 INJECTION           HOLD
       SUBCUTANEOUSLY ONCE TO BE ADMINISTERED IN RADIATION
       ONC. CLINIC 3/24/09
10)  HYDROCODONE 5MG/APAP 500MG TAB TAKE 1 TABLET ORALLY    ACTIVE
       EVERY 6 HOURS AS NEEDED (NOT TO EXCEED 4000MG PER
       DAY - ALL ACETAMINOPHEN PRODUCTS) FOR PAIN.
11)  HYDROCORTISONE 1/PRAMOXINE 1% RTL FOAM APPLY 1         ACTIVE
       APPLICATORFUL IN RECTUM TWICE A DAY AS NEEDED USE
       AFTER BOWEL MOVEMENT
12)  LOXAPINE  5MG CAP TAKE ONE CAPSULE ORALLY EVERY        ACTIVE
       MORNING ; TAKE FOR HALLUCINATIONS
13)  LOXAPINE 10MG CAP TAKE FOUR CAPSULES ORALLY AT         ACTIVE
       BEDTIME ALSO TAKE 5MG EVERY MORNING TAKE FOR
       HALLUCINATIONS
14)  MICONAZOLE NITRATE 2% TOP PWDR APPLY SMALL AMOUNT OF   ACTIVE
       2% TOPICALLY EVERY DAY TO SHOES AND SOCKS
15)  MULTIVITAMIN CAP/TAB TAKE 1 TABLET ORALLY EVERY DAY    ACTIVE
       VITAMIN
16)  NICOTINE POLACRILEX GUM 2MG (EA) CHEW 1 PIECE AS       ACTIVE
       DIRECTED AS DIRECTED - NO SMOKING WITH GUM.  QUIT
       DATE 3/6/09.
17)  PIROXICAM 20MG CAP TAKE ONE CAPSULE ORALLY EVERY DAY   ACTIVE
       WITH MAIN MEAL FOR PAIN.  TAKE WITH FOOD
18)  PSYLLIUM HYDRO-MUCIL SUGAR FREE (GM) MIX 1 TABLESPOON  ACTIVE
       AND DRINK EVERY DAY - PUT ONE DOSE INTO AN EMPTY
       GLASS. MIX THIS PRODUCT WITH AT LEAST 8 OZ (A FULL
       GLASS) OF WATER. STIR BRISKLY AND DRINK PROMPTLY.
19)  VARDENAFIL HCL 20MG TAB TAKE ONE-HALF TABLET ORALLY    ACTIVE
       AS DIRECTED ONE HOUR BEFORE SEXUAL INTERCOURSE (90
       DAY SUPPLY)
</t>
  </si>
  <si>
    <t xml:space="preserve">1)   ACETAMINOPHEN  325MG TAB TAKE THREE TABLETS ORALLY     ACTIVE
       THREE TIMES A DAY AS NEEDED (NOT TO EXCEED 4000MG
       PER DAY - ALL ACETAMINOPHEN PRODUCTS) FOR PAIN UP
       TO 3 TABLETS 3 TIMES PER DAY.  NO OTHER TYLENOL /
       ACETAMINOPHEN.
2)   ATENOLOL 25MG TAB TAKE ONE-HALF TABLET ORALLY EVERY    ACTIVE
       DAY FOR HEART TO SLOW HEART RATE.
3)   BENZTROPINE 1MG TAB TAKE ONE-HALF TABLET ORALLY TWICE  ACTIVE (S)
       A DAY
4)   BICALUTAMIDE 50MG TAB TAKE ONE TABLET ORALLY EVERY     ACTIVE
       DAY
5)   CHOLECALCIFEROL (VIT D3) 1,000UNIT TAB TAKE ONE        ACTIVE
       TABLET ORALLY EVERY DAY FOR LOW VITAMIN D.
6)   GABAPENTIN 300MG CAP TAKE ONE CAPSULE ORALLY THREE     ACTIVE (S)
       TIMES A DAY FOR FOOT PAIN.
7)   GOSERELIN IMPLANT 3-MONTH 10.8MG 1 INJECTION           HOLD
       SUBCUTANEOUSLY ONCE TO BE ADMINISTERED IN RADIATION
       ONC. CLINIC 3/24/09
8)   HYDROCORTISONE 1/PRAMOXINE 1% RTL FOAM APPLY 1         ACTIVE
       APPLICATORFUL IN RECTUM TWICE A DAY AS NEEDED USE
       AFTER BOWEL MOVEMENT
9)   LISINOPRIL 10MG TAB TAKE ONE TABLET ORALLY EVERY DAY   ACTIVE
       FOR HIGH BLOOD PRESSURE
10)  LOXAPINE  5MG CAP TAKE ONE CAPSULE ORALLY AT BEDTIME   ACTIVE
       ; TAKE FOR HALLUCINATIONS
11)  LOXAPINE 10MG CAP TAKE FOUR CAPSULES ORALLY AT         PENDING
       BEDTIME FOR HALLUCINATIONS
12)  MICONAZOLE NITRATE 2% TOP PWDR APPLY SMALL AMOUNT OF   ACTIVE
       2% TOPICALLY EVERY DAY TO SHOES AND SOCKS
13)  MULTIVITAMIN CAP/TAB TAKE 1 TABLET ORALLY EVERY DAY    ACTIVE
       VITAMIN
14)  PRIMIDONE 50MG TAB TAKE ONE-HALF TABLET ORALLY AT      ACTIVE (S)
       BEDTIME
15)  PSYLLIUM HYDRO-MUCIL SUGAR FREE (GM) MIX 1 TABLESPOON  ACTIVE
       AND DRINK EVERY DAY - PUT ONE DOSE INTO AN EMPTY
       GLASS. MIX THIS PRODUCT WITH AT LEAST 8 OZ (A FULL
       GLASS) OF WATER. STIR BRISKLY AND DRINK PROMPTLY.
16)  TRAZODONE HCL 100MG TAB TAKE ONE TABLET ORALLY AT      PENDING
       BEDTIME
17)  VARDENAFIL HCL 20MG TAB TAKE ONE-HALF TABLET ORALLY    ACTIVE
       AS DIRECTED ONE HOUR BEFORE SEXUAL INTERCOURSE (90
       DAY SUPPLY)
</t>
  </si>
  <si>
    <t xml:space="preserve">Outpatient Medications                                 Status
=========================================================================
1)   ALUMINUM CL HEXAHYDRATE 20% TOP SOLN APPLY SMALL       ACTIVE
       AMOUNT TO SOLES FOR SWEATING PROBLEM. TOPICALLY
       EVERY DAY FOR EXCESSIVE SWEATING
2)   ASPIRIN 81MG EC TAB TAKE ONE TABLET ORALLY EVERY DAY   ACTIVE
3)   ATENOLOL 25MG TAB TAKE ONE-HALF TABLET ORALLY EVERY    ACTIVE
       DAY TO SLOW HEART RATE
4)   CAPSAICIN 0.025% CREAM APPLY A SMALL AMOUNT TOPICALLY  ACTIVE
       TWICE A DAY AS NEEDED (WASH HANDS AFTER USING) FOR
       MUSCULOSKELETAL PAIN
5)   CARBIDOPA 25/LEVODOPA 100MG TAB TAKE 1 TABLET ORALLY   ACTIVE
       THREE TIMES A DAY TAKE 1 HOUR BEFORE BREAKFAST,
       LUNCH, AND DINNER ON AN EMPTY STOMACH.  DO  NOT
       TAKE WITHIN 3 HRS BEFORE BEDTIME.
6)   CHOLECALCIFEROL (VIT D3) 1,000UNIT TAB TAKE ONE        ACTIVE
       TABLET ORALLY EVERY DAY FOR LOW VITAMIN D.
7)   DOCUSATE NA 100MG CAP TAKE ONE CAPSULE ORALLY TWICE A  ACTIVE
       DAY FOR CONSTIPATION
8)   FERROUS GLUCONATE 325MG TAB TAKE ONE TABLET ORALLY     ACTIVE
       TWICE A DAY WITH MEALS
9)   FLUOXETINE HCL 20MG CAP TAKE ONE CAPSULE ORALLY EVERY  ACTIVE (S)
       DAY
10)  HYDROCODONE 5MG/ACETAMINOPHEN 325MG TAB TAKE ONE-HALF  ACTIVE
       TABLET ORALLY EVERY 6 HOURS AS NEEDED (NOT TO
       EXCEED 4000MG PER DAY - ALL ACETAMINOPHEN PRODUCTS)
       FOR PAIN.
11)  LISINOPRIL 10MG TAB TAKE ONE TABLET ORALLY EVERY DAY   ACTIVE (S)
       FOR HIGH BLOOD PRESSURE AND PROTEINURIA
12)  LOXAPINE 10MG CAP TAKE TWO CAPSULES ORALLY DAILY WITH  ACTIVE
       SUPPER FOR HALLUCINATIONS,MOOD.
13)  MISOPROSTOL 200MCG TAB TAKE ONE TABLET ORALLY TWICE A  ACTIVE
       DAY WITH MEALS
14)  SIMVASTATIN 80MG TAB TAKE ONE-HALF TABLET ORALLY       ACTIVE
       EVERY EVENING FOR CHOLESTEROL
15)  UREA 20% CREAM APPLY A SMALL AMOUNT  TO FEET           ACTIVE
       TOPICALLY EVERY DAY USE ON HEELS, SOLES, AND
       CALLUSES.
16)  UREA 40% CREAM APPLY A SMALL AMOUNT TOPICALLY EVERY    ACTIVE
       DAY - MASSAGE INTO CALLUS ON FOOT EVERY DAY.
17)  VARDENAFIL HCL 20MG TAB TAKE ONE TABLET ORALLY AS      ACTIVE
       DIRECTED ONE HOUR BEFORE SEXUAL INTERCOURSE (90 DAY
       SUPPLY)
</t>
  </si>
  <si>
    <t xml:space="preserve">FLUNISOLIDE 0.025% 200D NASAL INH SPRAY   USE 2 SPRAYS IN BOTH NOSTRILS TWICE 
A DAY
BENZTROPINE 2MG TAB   TAKE ONE TABLET ORALLY AT BEDTIME FOR EPS SYMPTOMS
flupenazine decanoate 25mg IM every 14 days
FLUPHENAZINE HCL 2.5MG TAB   TAKE ONE TABLET ORALLY TWICE A DAY
</t>
  </si>
  <si>
    <t xml:space="preserve">VARDENAFIL HCL 20MG TAB   TAKE ONE TABLET ORALLY AS DIRECTED ONE HOUR BEFORE 
SEXUAL INTERCOURSE
GEMFIBROZIL 600MG TAB   TAKE ONE TABLET ORALLY TWICE A DAY BEFORE MEALS FOR 
TRIGLYCERIDES
CYANOCOBALAMIN 100MCG TAB   TAKE ONE TABLET ORALLY EVERY DAY
ZIPRASIDONE HCL 40MG CAP   TAKE ONE CAPSULE ORALLY TWICE A DAY - TAKE WITH 
FOOD FOR MOOD, STABILITY, PSYHOTIC SYMPTOMS
BIOTIN TAB    EVERY DAY UNKNOWN ORALLY EVERY DAY     
Per patient report:
Vicodin (dosage unknown) for back pain, as needed
Supplements 
</t>
  </si>
  <si>
    <t xml:space="preserve">1)   CYANOCOBALAMIN 100MCG TAB TAKE ONE TABLET ORALLY 
           EVERY DAY
    2)   GEMFIBROZIL 600MG TAB TAKE ONE TABLET ORALLY TWICE A 
           DAY BEFORE MEALS FOR TRIGLYCERIDES
    3)   METHOCARBAMOL 500MG TAB TAKE ONE TABLET ORALLY FOUR 
           TIMES A DAY FOR BACK.
    4)   NAPROXEN 500MG TAB TAKE ONE TABLET ORALLY TWICE A DAY 
           WITH FOOD. FOR BACK
    5)   VARDENAFIL HCL 20MG TAB TAKE ONE TABLET ORALLY AS 
           DIRECTED ONE HOUR BEFORE SEXUAL INTERCOURSE
    6)   ZIPRASIDONE HCL 40MG CAP TAKE ONE CAPSULE ORALLY 
           TWICE A DAY - TAKE WITH FOOD FOR MOOD STABILITY,
           PSYHOTIC SYMPTOMS
         Active Non-VA Medications
    ======================================================================
    ===
    1)   Non-VA BIOTIN TAB UNKNOWN ORALLY EVERY DAY 
***was prescribed Hydrocodone 5mg/apap 500mg tab, expired on 9/17/09
</t>
  </si>
  <si>
    <t xml:space="preserve">1)   ALBUTEROL 90MCG (CFC-F) 200D ORAL INHL USE 2 PUFFS     ACTIVE
      ORALLY EVERY 6 HOURS AS NEEDED FOR BREATHING
2)   CLONAZEPAM 1MG TAB TAKE ONE TABLET ORALLY EVERY        PENDING
      MORNING AND TAKE TWO TABLETS AT BEDTIME FOR
      ANXIETY/INSOMNIA.
3)   FLUNISOLIDE 250MCG 100D ORAL INHL USE 2 PUFFS ORALLY   ACTIVE
      EVERY 12 HOURS (RINSE MOUTH AFTER EACH USE)
4)   LORATADINE 10MG TAB TAKE ONE TABLET ORALLY EVERY DAY   ACTIVE
      FOR ALLERGIES
5)   NICOTINE POLACRILEX GUM 2MG (EA) CHEW 1 PIECE OF 2MG   ACTIVE
      AS DIRECTED EVERY 2 HOURS AS NEEDED WHENEVER THERE
      IS A CRAVING TO SMOKE
6)   OLANZAPINE 2.5MG TAB TAKE ONE TABLET ORALLY EVERY DAY  ACTIVE
      AS NEEDED
7)   OLANZAPINE 20MG TAB TAKE ONE TABLET ORALLY AT BEDTIME  ACTIVE
8)   SERTRALINE HCL 100MG TAB TAKE ONE AND ONE-HALF         ACTIVE
      TABLETS ORALLY EVERY DAY
9)   VARDENAFIL HCL 20MG TAB TAKE ONE-HALF TABLET ORALLY    ACTIVE
      AS DIRECTED ONE HOUR BEFORE SEXUAL INTERCOURSE
</t>
  </si>
  <si>
    <t xml:space="preserve">1)   ACCU-CHEK COMFORT CV(GLUCOSE) TEST STRIP USE ONE TEST  ACTIVE
       STRIP AS DIRECTED EVERY OTHER DAY FOR TESTING BLOOD
       GLUCOSE
2)   ACETAMINOPHEN  325MG TAB TAKE TWO TABLETS ORALLY       ACTIVE
       THREE TIMES A DAY AS NEEDED (NOT TO EXCEED 4000MG
       PER DAY - ALL ACETAMINOPHEN PRODUCTS) FOR PAIN .
3)   ARIPIPRAZOLE 20MG TAB TAKE ONE TABLET ORALLY AT        ACTIVE
       BEDTIME FOR PSYCHOSIS  -
4)   ATENOLOL 25MG TAB TAKE ONE TABLET ORALLY EVERY DAY TO  ACTIVE
       SLOW AND REST HEART
5)   BENZTROPINE 1MG TAB TAKE ONE TABLET ORALLY TWICE A     ACTIVE
       DAY FOR TREMORS
6)   BISACODYL EC 5MG TAB TAKE TWO TABLETS ORALLY AT        ACTIVE
       BEDTIME STIMULANT LAXATIVE
7)   BUPROPION HCL 150MG 12HR SA TAB TAKE ONE TABLET        ACTIVE
       ORALLY EVERY DAY FOR DEPRESSION
8)   COMPOUNDED RX CREAM TOPICAL (SEE SIG) APPLY A SMALL    ACTIVE
       AMOUNT TOPICALLY AT BEDTIME TO SKIN/NAILS
       (TERBINAFINE, HYDROCORT 2.5, UREA 60GM OF EACH)
9)   DIVALPROEX NA 125MG SPRINKLE CAP TAKE TWO CAPSULES     ACTIVE
       ORALLY THREE TIMES A DAY WITH MEALS
10)  LEVOTHYROXINE NA (SYNTHROID) 0.075MG TAB TAKE ONE      ACTIVE
       TABLET ORALLY EVERY DAY FOR THYROID . DOSE INCREASE
       6/18/09
11)  LISINOPRIL 5MG TAB TAKE ONE-HALF TABLET ORALLY EVERY   ACTIVE
       DAY FOR HIGH BLOOD PRESSURE FOR HIGH BLOOD PRESSURE
       AND KIDNEYS
12)  LOXAPINE 25MG CAP TAKE ONE CAPSULE ORALLY AT BEDTIME   ACTIVE
       (ALONG WITH THE 200MG DOSE)
13)  LOXAPINE SUCCINATE 50MG CAP TAKE FOUR CAPSULES ORALLY  ACTIVE
       AT BEDTIME TAKE FOR SLEEP/PSYCHOSIS
14)  POLYETHYLENE GLYCOL 3350 ORAL PWDR MIX 1 CAPFUL (17    ACTIVE
       GMS) AND DRINK EVERY DAY (MIX IN 8 OUNCES OF JUICE
       OR WATER)
     Non-VA Medications                                     Status
=========================================================================
1)   Non-VA ASPIRIN 81MG EC 81MG ORALLY EVERY DAY           
</t>
  </si>
  <si>
    <t xml:space="preserve">1)   RISPERIDONE 37.5MG/VIL INJ SA SUSP INJECT 37.5 MG/2    HOLD
       ML INTRAMUSCULAR EVERY 14 DAYS
2)   RISPERIDONE 4MG TAB TAKE ONE TABLET ORALLY AT BEDTIME  ACTIVE
3)   TRAZODONE HCL 50MG TAB TAKE ONE TABLET ORALLY AT       ACTIVE
       BEDTIME AS NEEDED FOR INSOMNIA
</t>
  </si>
  <si>
    <t xml:space="preserve">1)   ARIPIPRAZOLE 15MG TAB TAKE ONE TABLET ORALLY EVERY     ACTIVE
       MORNING FOR PSYCHOSIS/SCHIZOPHRENIA
2)   AZITHROMYCIN 250MG TAB TAKE TWO TABLETS (500MG)        ACTIVE
       ORALLY TODAY IN ONE DOSE THEN ONE TABLET EVERY DAY
       FOR 4 DAYS UNTIL GONE FOR INFECTION.
3)   DICLOFENAC NA 100MG SA TAB TAKE ONE TABLET ORALLY      ACTIVE
       TWICE A DAY FOR PAIN AND SWELLING FOR PAIN. TAKE
       WITH FOOD.  REPLACES SULINDAC
</t>
  </si>
  <si>
    <t xml:space="preserve">1)   ARIPIPRAZOLE 15MG TAB TAKE ONE TABLET ORALLY EVERY     ACTIVE
       MORNING FOR PSYCHOSIS/SCHIZOPHRENIA
2)   DICLOFENAC NA 100MG SA TAB TAKE ONE TABLET ORALLY      ACTIVE
       TWICE A DAY FOR PAIN AND SWELLING FOR PAIN. TAKE
       WITH FOOD.  REPLACES SULINDAC
</t>
  </si>
  <si>
    <t xml:space="preserve">1)   ARIPIPRAZOLE 15MG TAB TAKE ONE TABLET ORALLY EVERY     ACTIVE
       MORNING FOR PSYCHOSIS/SCHIZOPHRENIA
2)   AZITHROMYCIN 250MG TAB TAKE TWO TABLETS (500MG)        ACTIVE
       ORALLY TODAY IN ONE DOSE THEN ONE TABLET EVERY DAY
       FOR 4 DAYS UNTIL GONE FOR INFECTION.
3)   DICLOFENAC NA 100MG SA TAB TAKE ONE TABLET ORALLY      ACTIVE
       TWICE A DAY FOR PAIN AND SWELLING FOR PAIN. TAKE
       WITH FOOD.  REPLACES SULINDAC
</t>
  </si>
  <si>
    <t xml:space="preserve">DIVALPROEX TAB,SA,24HR (EXTENDED  1500MG PO BEDTIME         ACTIVE
HALOPERIDOL INJ,SOLN  5 MG IM Q6H PRN                       ACTIVE
HALOPERIDOL TAB  5MG PO Q6H PRN                             ACTIVE
LORAZEPAM INJ  2MG/1ML IM Q6H PRN                           ACTIVE
LORAZEPAM TAB  2MG PO Q6H PRN                               ACTIVE
NICOTINE PATCH  14MG/24HRS TOP DAILY PRN                    ACTIVE
RISPERIDONE TAB  4MG PO BEDTIME                             ACTIVE
</t>
  </si>
  <si>
    <t>1)   ARTIFICIAL TEARS (ML) INSTILL 1 DROP IN BOTH EYES      ACTIVE</t>
  </si>
  <si>
    <t xml:space="preserve">1)   ACETAMINOPHEN  325MG TAB TAKE TWO TABLETS ORALLY       ACTIVE
       THREE TIMES A DAY AS NEEDED (NOT TO EXCEED 4000MG
       PER DAY - ALL ACETAMINOPHEN PRODUCTS) FOR PAIN
2)   ARTIFICIAL TEARS (ML) INSTILL 1 DROP IN BOTH EYES      ACTIVE
       EVERY 4 HOURS AS NEEDED (FOR DRY EYES)
3)   BACITRACIN 500 UNT/GM TOP OINT APPLY A SMALL AMOUNT    ACTIVE
       TOPICALLY TWICE A DAY FOR INFECTION PLACE SMALL
       AMOUNT OF OINTMENT ON WOUNDS AFTER SOAKING FEET IN
       WARM WATER
4)   COMPOUNDED RX CREAM TOPICAL (SEE SIG) APPLY A SMALL    ACTIVE
       AMOUNT TOPICALLY AT BEDTIME TO SKIN/NAILS
       (TERBINAFINE, HYDROCORT 2.5, UREA 60GM OF EACH)
5)   DIVALPROEX 500MG 24HR (ER) SA TAB TAKE FOUR TABLETS    ACTIVE
       ORALLY AT BEDTIME
6)   DOXYCYCLINE HYCLATE 100MG TAB TAKE ONE TABLET ORALLY   ACTIVE
       TWICE A DAY
7)   NAPROXEN 500MG TAB TAKE ONE TABLET ORALLY TWICE A DAY  ACTIVE
       WITH FOOD AS NEEDED FOR PAIN AND SWELLING
8)   RISPERIDONE 50MG/VIL INJ SA SUSP INJECT 50 MG/2 ML     ACTIVE
       INTRAMUSCULAR EVERY 14 DAYS
9)   TABLET CUTTER USE AS NEEDED                            ACTIVE
10)  TEMAZEPAM 15MG CAP TAKE ONE CAPSULE ORALLY AT BEDTIME  ACTIVE
11)  TERBINAFINE HCL 250MG TAB TAKE ONE TABLET ORALLY       ACTIVE
       EVERY DAY FOR TOENAIL FUNGUS.
</t>
  </si>
  <si>
    <t xml:space="preserve">1)   ACETAMINOPHEN 325MG TAB TAKE TWO TABLETS ORALLY THREE  ACTIVE
       TIMES A DAY AS NEEDED (NOT TO EXCEED 4000MG PER DAY
       - ALL ACETAMINOPHEN PRODUCTS) FOR PAIN
2)   ARTIFICIAL TEARS (ML) INSTILL 1 DROP IN BOTH EYES      ACTIVE
       EVERY 4 HOURS AS NEEDED (FOR DRY EYES)
3)   BACITRACIN 500 UNT/GM TOP OINT APPLY A SMALL AMOUNT    ACTIVE
       TOPICALLY TWICE A DAY FOR INFECTION PLACE SMALL
       AMOUNT OF OINTMENT ON WOUNDS AFTER SOAKING FEET IN
       WARM WATER
4)   COMPOUNDED RX CREAM TOPICAL (SEE SIG) APPLY A SMALL    ACTIVE
       AMOUNT TOPICALLY AT BEDTIME TO SKIN/NAILS
       (TERBINAFINE, HYDROCORT 2.5, UREA 60GM OF EACH)
5)   DIVALPROEX 500MG 24HR (ER) SA TAB TAKE FOUR TABLETS    ACTIVE
       ORALLY AT BEDTIME
6)   NAPROXEN 500MG TAB TAKE ONE TABLET ORALLY TWICE A DAY  ACTIVE
       WITH FOOD AS NEEDED FOR PAIN AND SWELLING
7)   RISPERIDONE 50MG/VIL INJ SA SUSP INJECT 50 MG/2 ML     ACTIVE
       INTRAMUSCULAR EVERY 14 DAYS
8)   TEMAZEPAM 15MG CAP TAKE ONE CAPSULE ORALLY AT BEDTIME  ACTIVE
</t>
  </si>
  <si>
    <t xml:space="preserve">1)   ASPIRIN 81MG EC TAKE ONE TABLET ORALLY EVERY DAY       ACTIVE
2)   HYDROCODONE 5MG/APAP 500MG TAB TAKE 1 TABLET ORALLY    ACTIVE
       EVERY 6 HOURS AS NEEDED (NOT TO EXCEED 4000MG PER
       DAY - ALL ACETAMINOPHEN PRODUCTS) FOR PAIN.
3)   LITHIUM CARBONATE 300MG SA TAB TAKE ONE TABLET ORALLY  ACTIVE
       TWICE A DAY
4)   NIACIN (NIASPAN) 500MG SA TAB TAKE ONE TABLET ORALLY   ACTIVE
       AT BEDTIME (DO NOT BREAK TABLETS - TAKE WITH LOW
       FAT SNACK AT BEDTIME) - FOR CHOLESTEROL
5)   TRAZODONE HCL 50MG TAB TAKE ONE TABLET ORALLY AT       ACTIVE
       BEDTIME AS NEEDED FOR INSOMNIA.
</t>
  </si>
  <si>
    <t xml:space="preserve">1)   ACCU-CHEK AVIVA (GLUCOSE) METER USE METER AS DIRECTED  ACTIVE
       AS NEEDED FOR BLOOD GLUCOSE TESTING
2)   ACCU-CHEK AVIVA (GLUCOSE) TEST STRIP USE 1 STRIP       ACTIVE
       THREE TIMES WEEKLY FOR BLOOD GLUCOSE MONITORING
3)   ALBUTEROL 90MCG (CFC-F) 200D ORAL INHL USE 2 PUFFS AS  ACTIVE
       ORAL INHALATION EVERY 6 HOURS FOR BREATHING
4)   ALCOHOL PREP PADS (EACH) USE ONE PAD AS NEEDED TO      ACTIVE
       SANITIZE
5)   ASPIRIN 81MG EC TAB TAKE ONE TABLET ORALLY EVERY DAY   ACTIVE
6)   DOCUSATE NA 100MG CAP TAKE TWO CAPSULES ORALLY EVERY   ACTIVE
       DAY TO SOFTEN STOOL.
7)   FLUNISOLIDE 250MCG 100D ORAL INHL USE 1 PUFF AS ORAL   ACTIVE
       INHALATION EVERY 12 HOURS (RINSE MOUTH AFTER EACH
       USE) STEROID INHALER
8)   HYDROCORTISONE 1/PRAMOXINE 1% RTL FOAM APPLY 1         ACTIVE
       APPLICATORFUL INTO RECTUM EVERY DAY AND AFTER BOWEL
       MOVEMENT AS DIRECTED
9)   LANCET,SOFTCLIX USE 1 LANCET SUBCUTANEOUSLY THREE      ACTIVE
       TIMES WEEKLY (USE AS DIRECTED WITH BLOOD GLUCOSE
       STRIPS.)
10)  LORATADINE 10MG TAB TAKE ONE TABLET ORALLY EVERY DAY   ACTIVE
       FOR ALLERGIES
11)  MULTIVITAMIN CAP/TAB TAKE 1 TABLET ORALLY EVERY DAY    ACTIVE
12)  NICOTINE 7MG/24HR PATCH APPLY ONE PATCH TOPICALLY      ACTIVE
       EVERY DAY REMOVE OLD PATCH BEFORE APPLYING NEW
       PATCH
13)  NICOTINE POLACRILEX GUM 2MG (EA) CHEW 1 PIECE ORALLY   ACTIVE
       AS DIRECTED WHENEVER THERE IS A CRAVING TO SMOKE
14)  OMEPRAZOLE 20MG EC CAP TAKE TWO CAPSULES ORALLY TWICE  ACTIVE
       A DAY FOR STOMACH (ON AN EMPTY STOMACH BEFORE MEAL)
15)  OXCARBAZEPINE 300MG TAB TAKE THREE TABLETS ORALLY      ACTIVE
       TWICE A DAY FOR MOOD STABILITY
16)  PILL REMINDER, 7-DAY (QID) USE 1 BOX 4 TIMES A DAY AS  ACTIVE
       NEEDED
17)  RISPERIDONE 3MG TAB TAKE TWO TABLETS ORALLY AT         ACTIVE
       BEDTIME FOR PSYCHOSIS
18)  SENNOSIDES 8.6MG TAB TAKE 1-4 TABLETS DAILY ORALLY     ACTIVE
       EVERY MORNING TO GET BOWELS MOVING DAILY. LAXATIVE
19)  TAMSULOSIN HCL 0.4MG CAP TAKE TWO CAPSULES ORALLY      ACTIVE
       EVERY EVENING 30 MINUTES AFTER SUPPER FOR UIRNE
       FLOW
20)  THIAMINE HCL 50MG TAB TAKE ONE TABLET ORALLY EVERY     ACTIVE
       DAY
21)  VARDENAFIL HCL 20MG TAB TAKE ONE-HALF TABLET ORALLY    ACTIVE
       AS DIRECTED ONE HOUR BEFORE SEXUAL INTERCOURSE -
       DO NOT TAKE WITHIN 4 HOURS OF TAMSULOSIN (FLOMAX)
       SKIP DOSE OF TAMULOSIN IF USING THIS PILL.
The veteran denies OTC or herbal medications.
</t>
  </si>
  <si>
    <t xml:space="preserve">1)   ACCU-CHEK COMFORT CV(GLUCOSE) TEST STRIP USE ONE TEST  ACTIVE
       STRIP AS DIRECTED AS NEEDED FOR TESTING BLOOD
       GLUCOSE
2)   ALBUTEROL 90MCG (CFC-F) 200D ORAL INHL USE 2 PUFFS AS  ACTIVE
       ORAL INHALATION EVERY 6 HOURS AS NEEDED FOR
       BREATHING
3)   ARIPIPRAZOLE 5MG TAB TAKE ONE TABLET ORALLY EVERY DAY  ACTIVE
4)   ATENOLOL 25MG TAB TAKE ONE TABLET ORALLY EVERY DAY     HOLD
5)   BETAXOLOL HCL 0.25% OPH SUSP INSTILL 1 DROP IN BOTH    ACTIVE
       EYES TWICE A DAY
6)   BRIMONIDINE TARTRATE 0.2% OPH SOLN INSTILL 1 DROP IN   ACTIVE
       LEFT EYE THREE TIMES A DAY (90 DAY SUPPLY)
7)   DORZOLAMIDE HCL 2% OPH SOLN INSTILL 1 DROP IN LEFT     ACTIVE
       EYE THREE TIMES A DAY (90 DAY SUPPLY)
8)   FLUOXETINE HCL 20MG CAP TAKE ONE CAPSULE ORALLY EVERY  ACTIVE
       DAY
9)   IPRATROPIUM BROMIDE 17MCG 200D ORAL INHL USE 2 PUFFS   ACTIVE
       ORALLY EVERY 6 HOURS
10)  LITHIUM CARBONATE 450MG SA TAB TAKE ONE TABLET ORALLY  ACTIVE
       AT BEDTIME
11)  LORATADINE 10MG TAB TAKE ONE TABLET ORALLY EVERY DAY   ACTIVE
12)  METFORMIN HCL 500MG TAB TAKE ONE TABLET ORALLY TWICE   HOLD
       A DAY WITH MEALS FOR BLOOD SUGAR (TAKE WITH MEALS)
13)  MOMETASONE FUROATE 220MCG ORAL INHL 60 USE 2 PUFFS     ACTIVE
       ORALLY EVERY DAY (DISCARD THE INHALER 45 DAYS AFTER
       OPENING THE FOIL POUCH) RINSE MOUTH AFTER USE
14)  OMEPRAZOLE 20MG EC CAP TAKE ONE CAPSULE ORALLY EVERY   ACTIVE
       DAY - REPLACES RABEPRAZOLE (ON AN EMPTY STOMACH
       BEFORE MEAL)
15)  PRIMIDONE 50MG TAB TAKE ONE TABLET ORALLY EVERY        ACTIVE
       MORNING AND TAKE ONE-HALF TABLET AT BEDTIME
16)  SALMETEROL 50MCG/BLSTR PO INHL DISKUS 60 USE 1         ACTIVE
       INHALATION ORALLY EVERY 12 HOURS (REPLACES
       FORMOTEROL)
17)  SIMVASTATIN 20MG TAB TAKE ONE TABLET ORALLY EVERY      ACTIVE
       EVENING
18)  TOLTERODINE TARTRATE 4MG SA CAP TAKE ONE CAPSULE       ACTIVE (S)
       ORALLY EVERY DAY
19)  TRIAMCINOLONE ACETONIDE 0.1% CREAM 80GM APPLY          ACTIVE
       SPARINGLY TOPICALLY TWICE A DAY TO IRRITATED AREAS
       ON BACK FOR NO MORE THAN 2 WEEKS AT A TIME.
     Non-VA Medications                                     Status
=========================================================================
1)   Non-VA ASPIRIN 81MG EC 81MG ORALLY EVERY DAY           ACTIVE
2)   Non-VA GUAIFENESIN 600MG SA TAB 600MG ORALLY EVERY 12  ACTIVE
       HOURS AS NEEDED
21 Total Medications
</t>
  </si>
  <si>
    <t xml:space="preserve">Active Outpatient Medications                          Status
=========================================================================
1)   ACCU-CHEK COMFORT CV(GLUCOSE) TEST STRIP USE ONE TEST  ACTIVE
       STRIP AS DIRECTED AS NEEDED FOR TESTING BLOOD
       GLUCOSE
2)   ALBUTEROL 90MCG (CFC-F) 200D ORAL INHL USE 2 PUFFS AS  ACTIVE
       ORAL INHALATION EVERY 6 HOURS AS NEEDED FOR
       BREATHING
3)   AMMONIUM LACTATE 5% LOTION APPLY A SMALL AMOUNT        ACTIVE
       TOPICALLY TWICE A DAY TO FEET, ANKLES AND LEGS AND
       RUB IN WELL DURING SELF EXAMS.
4)   ARIPIPRAZOLE 10MG TAB TAKE ONE-HALF TABLET ORALLY      ACTIVE (S)
       EVERY DAY
5)   ATENOLOL 25MG TAB TAKE ONE TABLET ORALLY EVERY DAY     HOLD
6)   BRIMONIDINE TARTRATE 0.2% OPH SOLN INSTILL 1 DROP IN   ACTIVE
       LEFT EYE THREE TIMES A DAY
7)   DORZOLAMIDE HCL 2% OPH SOLN INSTILL 1 DROP IN LEFT     ACTIVE
       EYE THREE TIMES A DAY
8)   FLUOXETINE HCL 20MG CAP TAKE ONE CAPSULE ORALLY EVERY  ACTIVE (S)
       DAY
9)   IPRATROPIUM BROMIDE 17MCG 200D ORAL INHL USE 2 PUFFS   ACTIVE
       ORALLY EVERY 6 HOURS
10)  LITHIUM CARBONATE 450MG SA TAB TAKE ONE TABLET ORALLY  ACTIVE (S)
       AT BEDTIME
11)  LORATADINE 10MG TAB TAKE ONE TABLET ORALLY EVERY DAY   ACTIVE (S)
12)  METFORMIN HCL 500MG TAB TAKE ONE TABLET ORALLY TWICE   HOLD
       A DAY WITH MEALS FOR BLOOD SUGAR (TAKE WITH MEALS)
13)  MOMETASONE FUROATE 220MCG ORAL INHL 60 USE 2 PUFFS     ACTIVE
       ORALLY EVERY DAY (DISCARD THE INHALER 45 DAYS AFTER
       OPENING THE FOIL POUCH) RINSE MOUTH AFTER USE
14)  OMEPRAZOLE 20MG EC CAP TAKE ONE CAPSULE ORALLY EVERY   ACTIVE
       DAY - REPLACES RABEPRAZOLE (ON AN EMPTY STOMACH
       BEFORE MEAL)
15)  PILOCARPINE HCL 1% OPH SOLN INSTILL 1 DROP IN LEFT     ACTIVE (S)
       EYE FOUR TIMES A DAY
16)  PRIMIDONE 50MG TAB TAKE ONE TABLET ORALLY EVERY        ACTIVE (S)
       MORNING AND TAKE ONE-HALF TABLET AT BEDTIME
17)  SALMETEROL 50MCG/BLSTR PO INHL DISKUS 60 USE 1         ACTIVE
       INHALATION AS ORAL INHALATION EVERY 12 HOURS
18)  SIMVASTATIN 20MG TAB TAKE ONE TABLET ORALLY EVERY      ACTIVE (S)
       EVENING
19)  TOLTERODINE TARTRATE 4MG SA CAP TAKE ONE CAPSULE       ACTIVE
       ORALLY EVERY DAY
20)  TRAVOPROST Z 0.004% OPH SOLN INSTILL 1 DROP IN LEFT    ACTIVE
       EYE AT BEDTIME
21)  TRAZODONE HCL 50MG TAB TAKE 1/2 TO ONE TABLET ORALLY   ACTIVE
       AT BEDTIME AS NEEDED FOR SLEEP ONSET
22)  TRIAMCINOLONE ACETONIDE 0.1% CREAM 80GM APPLY          ACTIVE
       SPARINGLY TOPICALLY TWICE A DAY TO IRRITATED AREAS
       ON BACK FOR NO MORE THAN 2 WEEKS AT A TIME.
23)  VARDENAFIL HCL 20MG TAB TAKE ONE-HALF TABLET ORALLY    ACTIVE
       AS DIRECTED ONE HOUR BEFORE SEXUAL INTERCOURSE TAKE
       1/2 TAB (5 MG) NO MORE THAN ONCE DAILY
     Pending Outpatient Medications                         Status
=========================================================================
1)   ATENOLOL 25MG TAB TAKE ONE TABLET ORALLY EVERY DAY     PENDING
       FOR HEART
2)   CLOTRIMAZOLE 1% TOP CREAM APPLY A SMALL AMOUNT         PENDING
       TOPICALLY TWICE A DAY AS NEEDED
3)   LISINOPRIL 5MG TAB TAKE ONE TABLET ORALLY EVERY DAY    PENDING
       FOR HIGH BLOOD PRESSURE
4)   METFORMIN HCL 500MG TAB TAKE ONE TABLET ORALLY TWICE   PENDING
       A DAY WITH MEALS FOR BLOOD SUGAR (TAKE WITH MEALS)
5)   SIMVASTATIN 20MG TAB TAKE ONE TABLET ORALLY EVERY      PENDING
       EVENING
     Active Non-VA Medications                              Status
=========================================================================
1)   Non-VA ASPIRIN 81MG EC TAB 81MG ORALLY EVERY DAY       ACTIVE
2)   Non-VA GUAIFENESIN 600MG SA TAB 600MG ORALLY EVERY 12  ACTIVE
       HOURS AS NEEDED
30 Total Medications
</t>
  </si>
  <si>
    <t xml:space="preserve">1)   ACCU-CHEK COMFORT CV(GLUCOSE) TEST STRIP USE ONE TEST  ACTIVE
       STRIP AS DIRECTED AS NEEDED FOR TESTING BLOOD
       GLUCOSE
2)   ALBUTEROL 90MCG (CFC-F) 200D ORAL INHL USE 2 PUFFS AS  ACTIVE
       ORAL INHALATION EVERY 6 HOURS AS NEEDED FOR
       BREATHING
3)   AMMONIUM LACTATE 5% LOTION APPLY A SMALL AMOUNT        ACTIVE
       TOPICALLY TWICE A DAY TO FEET, ANKLES AND LEGS AND
       RUB IN WELL DURING SELF EXAMS.
4)   ARIPIPRAZOLE 5MG TAB TAKE ONE TABLET ORALLY EVERY DAY  ACTIVE
5)   ATENOLOL 25MG TAB TAKE ONE TABLET ORALLY EVERY DAY     HOLD
6)   BRIMONIDINE TARTRATE 0.2% OPH SOLN INSTILL 1 DROP IN   ACTIVE
       LEFT EYE THREE TIMES A DAY
7)   DORZOLAMIDE HCL 2% OPH SOLN INSTILL 1 DROP IN LEFT     ACTIVE
       EYE THREE TIMES A DAY
8)   FLUOXETINE HCL 20MG CAP TAKE ONE CAPSULE ORALLY EVERY  ACTIVE
       DAY
9)   IPRATROPIUM BROMIDE 17MCG 200D ORAL INHL USE 2 PUFFS   ACTIVE
       ORALLY EVERY 6 HOURS
10)  LITHIUM CARBONATE 450MG SA TAB TAKE ONE TABLET ORALLY  ACTIVE
       AT BEDTIME
11)  LORATADINE 10MG TAB TAKE ONE TABLET ORALLY EVERY DAY   ACTIVE
12)  METFORMIN HCL 500MG TAB TAKE ONE TABLET ORALLY TWICE   HOLD
       A DAY WITH MEALS FOR BLOOD SUGAR (TAKE WITH MEALS)
13)  MOMETASONE FUROATE 220MCG ORAL INHL 60 USE 2 PUFFS     ACTIVE
       ORALLY EVERY DAY (DISCARD THE INHALER 45 DAYS AFTER
       OPENING THE FOIL POUCH) RINSE MOUTH AFTER USE
14)  OMEPRAZOLE 20MG EC CAP TAKE ONE CAPSULE ORALLY EVERY   ACTIVE
       DAY - REPLACES RABEPRAZOLE (ON AN EMPTY STOMACH
       BEFORE MEAL)
15)  PILOCARPINE HCL 1% OPH SOLN INSTILL 1 DROP IN LEFT     ACTIVE
       EYE FOUR TIMES A DAY
16)  PRIMIDONE 50MG TAB TAKE ONE TABLET ORALLY EVERY        ACTIVE
       MORNING AND TAKE ONE-HALF TABLET AT BEDTIME
17)  SALMETEROL 50MCG/BLSTR PO INHL DISKUS 60 USE 1         ACTIVE
       INHALATION AS ORAL INHALATION EVERY 12 HOURS
18)  SIMVASTATIN 20MG TAB TAKE ONE TABLET ORALLY EVERY      ACTIVE
       EVENING
19)  TOLTERODINE TARTRATE 4MG SA CAP TAKE ONE CAPSULE       ACTIVE
       ORALLY EVERY DAY
20)  TRAVOPROST Z 0.004% OPH SOLN INSTILL 1 DROP IN LEFT    ACTIVE
       EYE AT BEDTIME
21)  TRAZODONE HCL 50MG TAB TAKE 1/2 TO ONE TABLET ORALLY   ACTIVE
       AT BEDTIME AS NEEDED FOR SLEEP ONSET
22)  TRIAMCINOLONE ACETONIDE 0.1% CREAM 80GM APPLY          ACTIVE
       SPARINGLY TOPICALLY TWICE A DAY TO IRRITATED AREAS
       ON BACK FOR NO MORE THAN 2 WEEKS AT A TIME.
     Non-VA Medications                                     Status
=========================================================================
1)   Non-VA ASPIRIN 81MG EC 81MG ORALLY EVERY DAY           ACTIVE
2)   Non-VA GUAIFENESIN 600MG SA TAB 600MG ORALLY EVERY 12  ACTIVE
       HOURS AS NEEDED
</t>
  </si>
  <si>
    <t xml:space="preserve">History of HTN
Knee pain at times, related to arthritis
Allergies
Overweight
Rash (per participant report)
Arthritis in back (per participant report)
</t>
  </si>
  <si>
    <t xml:space="preserve">)   ARIPIPRAZOLE 20MG TAB TAKE ONE TABLET ORALLY EVERY     ACTIVE
       DAY
2)   COMPOUNDED RX CREAM TOPICAL (SEE SIG) APPLY            ACTIVE
       LAMISIL/HYDROCORTISONE 2.5 %  50/50 MIX TOPICALLY
       THREE TIMES A DAY
3)   DOCUSATE NA 50MG/SENNOSIDES 8.6MG TAB TAKE 1 TABLET    ACTIVE
       ORALLY TWICE A DAY
4)   LAMOTRIGINE 150MG TAB TAKE ONE TABLET ORALLY TWICE A   ACTIVE
       DAY FOR MOOD STABILITY
</t>
  </si>
  <si>
    <t xml:space="preserve">ARIPIPRAZOLE 20MG TAB TAKE ONE TABLET ORALLY EVERY     ACTIVE
       DAY
2)   COMPOUNDED RX CREAM TOPICAL (SEE SIG) APPLY            ACTIVE
       LAMISIL/HYDROCORTISONE 2.5 %  50/50 MIX TOPICALLY
       THREE TIMES A DAY
3)   DOCUSATE NA 50MG/SENNOSIDES 8.6MG TAB TAKE 1 TABLET    ACTIVE
       ORALLY TWICE A DAY
4)   LAMOTRIGINE 150MG TAB TAKE ONE TABLET ORALLY TWICE A   ACTIVE
       DAY FOR MOOD STABILITY
5)   LORATADINE 10MG TAB TAKE ONE TABLET ORALLY EVERY DAY   ACTIVE
       FOR ALLERGIES
6)   MOMETASONE FUROATE 50MCG 120D NASAL SUSP USE 1 SPRAY   ACTIVE
       IN BOTH NOSTRILS EVERY DAY FOR NASAL CONGESTION
</t>
  </si>
  <si>
    <t xml:space="preserve">OMPOUNDED RX CREAM TOPICAL (SEE SIG) APPLY A SMALL 
       AMOUNT TOPICALLY EVERY DAY TO SKIN/NAILS
       (TERBINAFINE, HYDROCORT 2.5, UREA 60GM OF EACH)
2)   NICOTINE POLACRILEX GUM 2MG (EA) CHEW 1 PIECE ORALLY 
       AS DIRECTED WHENEVER THERE IS A CRAVING TO SMOKE
3)   OMEPRAZOLE 20MG EC CAP TAKE ONE CAPSULE ORALLY EVERY 
       MORNING BEFORE BREAKFAST FOR STOMACH (ON AN EMPTY
       STOMACH BEFORE MEAL)
4)   RISPERIDONE 2MG TAB TAKE ONE TABLET ORALLY TWICE A 
       DAY
     Active Outpatient Medications (AS NEEDED)
=========================================================================
1)   PIROXICAM 20MG CAP TAKE ONE CAPSULE ORALLY EVERY 
       MORNING AS NEEDED FOR PAIN AND SWELLING
2)   PROPOXYPHENE-N-100/ACETAMIN 650 TAB TAKE 1 TABLET 
       ORALLY THREE TIMES A DAY AS NEEDED FOR PAIN (NOT TO
       EXCEED 6 PER 24 HOURS) - (NOT TO EXCEED 4000MG PER
       DAY - ALL ACETAMINOPHEN PRODUCTS)
     Pending Outpatient Medications
=========================================================================
1)   DIVALPROEX 500MG 24HR (ER) SA TAB TAKE THREE TABLETS   PENDING
       ORALLY AT BEDTIME
</t>
  </si>
  <si>
    <t xml:space="preserve">1)   COMPOUNDED RX CREAM TOPICAL (SEE SIG) APPLY A SMALL 
       AMOUNT TOPICALLY EVERY DAY TO SKIN/NAILS
       (TERBINAFINE, HYDROCORT 2.5, UREA 60GM OF EACH)
2)   DIVALPROEX 500MG 24HR (ER) SA TAB TAKE THREE TABLETS 
       ORALLY AT BEDTIME
3)   OMEPRAZOLE 20MG EC CAP TAKE ONE CAPSULE ORALLY EVERY 
       MORNING BEFORE BREAKFAST FOR STOMACH (ON AN EMPTY
       STOMACH BEFORE MEAL)
4)   RISPERIDONE 2MG TAB TAKE ONE TABLET ORALLY TWICE A 
       DAY
5)   PIROXICAM 20MG CAP TAKE ONE CAPSULE ORALLY EVERY 
       MORNING AS NEEDED FOR PAIN AND SWELLING
6)   PROPOXYPHENE-N-100/ACETAMIN 650 TAB TAKE 1 TABLET 
       ORALLY THREE TIMES A DAY AS NEEDED FOR PAIN (NOT TO
       EXCEED 6 PER 24 HOURS) - (NOT TO EXCEED 4000MG PER
       DAY - ALL ACETAMINOPHEN PRODUCTS)
</t>
  </si>
  <si>
    <t xml:space="preserve">1)   AMLODIPINE 5MG TAB TAKE ONE TABLET ORALLY EVERY DAY    ACTIVE
       FOR BLOOD PRESSURE
2)   CITALOPRAM HYDROBROMIDE 40MG TAB TAKE ONE-HALF TABLET  ACTIVE
       ORALLY AT BEDTIME
3)   HYDROCHLOROTHIAZIDE 25MG TAB TAKE ONE TABLET ORALLY    ACTIVE
       EVERY DAY
4)   MULTIVITAMIN CAP/TAB TAKE 1 TABLET ORALLY EVERY DAY    ACTIVE
5)   PREDNISOLONE ACETATE 1% OPH SUSP INSTILL 1 DROP IN     ACTIVE
       RIGHT EYE FOUR TIMES A DAY FOR SEVEN DAYS - SHAKE
       WELL BEFORE USING.
6)   RISPERIDONE 4MG TAB TAKE ONE-HALF TABLET ORALLY AT     ACTIVE
       BEDTIME FOR VOICES
7)   TIMOLOL XE 0.5% OPHTH GEL SOL INSTILL 1 DROP IN BOTH   ACTIVE
       EYES EVERY MORNING
8)   TRAVOPROST 0.004% OPH SOLN INSTILL 1 DROP IN BOTH      ACTIVE
       EYES AT BEDTIME
</t>
  </si>
  <si>
    <t xml:space="preserve">AMLODIPINE BESYLATE 5MG TAB TAKE ONE TABLET ORALLY     ACTIVE
       EVERY DAY FOR BLOOD PRESSURE
2)   ASPIRIN 81MG EC TAB TAKE ONE TABLET ORALLY EVERY DAY   ACTIVE
3)   CITALOPRAM HYDROBROMIDE 40MG TAB TAKE ONE TABLET       ACTIVE
       ORALLY AT BEDTIME FOR ANXIETY
4)   HYDROCHLOROTHIAZIDE 25MG TAB TAKE ONE-HALF TABLET      ACTIVE
       ORALLY EVERY DAY
5)   HYDROCODONE 5MG/APAP 500MG TAB TAKE 1 TABLET ORALLY    ACTIVE
       EVERY 4 HOURS AS NEEDED FOR PAIN (NOT TO EXCEED
       4000MG PER DAY - ALL ACETAMINOPHEN PRODUCTS) FOR
       PAIN.
6)   MULTIVITAMIN CAP/TAB TAKE 1 TABLET ORALLY EVERY DAY    ACTIVE
7)   OMEPRAZOLE 20MG EC CAP TAKE ONE CAPSULE ORALLY EVERY   ACTIVE
       MORNING BEFORE BREAKFAST FOR STOMACH (TAKE ON AN
       EMPTY STOMACH BEFORE MEAL)
8)   RISPERIDONE 4MG TAB TAKE ONE-HALF TABLET ORALLY AT     ACTIVE
       BEDTIME FOR VOICES
9)   TABLET CUTTER USE TABLET CUTTER AS DIRECTED AS NEEDED  ACTIVE
       TO SPLIT TABLETS
10)  TIMOLOL XE 0.5% OPHTH GEL SOL INSTILL 1 DROP IN BOTH   ACTIVE
       EYES EVERY MORNING
11)  TRAVOPROST 0.004% OPH SOLN INSTILL 1 DROP IN BOTH      ACTIVE
       EYES AT BEDTIME
</t>
  </si>
  <si>
    <t xml:space="preserve">1)   OLANZAPINE 5MG TAB TAKE ONE TABLET ORALLY AT BEDTIME   ACTIVE
       FOR SLEEP, MOOD, COGNITION
2)   TRAZODONE HCL 100MG TAB TAKE TWO TABLETS ORALLY AT     ACTIVE
       BEDTIME
     Non-VA Medications                                     Status
=========================================================================
1)   Non-VA ALPRAZOLAM 1MG TAB U.D. 1MG ORALLY 5 TIMES A    ACTIVE
       DAY
</t>
  </si>
  <si>
    <t xml:space="preserve">Active Outpatient Medications (including Supplies):
    Outpatient Medications                                 Status
=========================================================================
1)   OLANZAPINE 5MG TAB TAKE ONE TABLET ORALLY AT BEDTIME   ACTIVE
       FOR SLEEP, MOOD, COGNITION
2)   TRAZODONE HCL 100MG TAB TAKE TWO TABLETS ORALLY AT     ACTIVE
       BEDTIME
     Non-VA Medications                                     Status
=========================================================================
1)   Non-VA ALPRAZOLAM 1MG TAB U.D. 1MG ORALLY 5 TIMES A    ACTIVE
       DAY
</t>
  </si>
  <si>
    <t xml:space="preserve">Outpatient Medications                                 Status
=========================================================================
1)   LORATADINE 10MG TAB TAKE ONE TABLET ORALLY EVERY DAY   ACTIVE
       AS NEEDED FOR ALLERGIES
2)   RISPERIDONE 2MG TAB TAKE ONE-HALF TABLET ORALLY AT     ACTIVE
       BEDTIME FOR PARANOIA
3)   TRAZODONE HCL 100MG TAB TAKE TWO TABLETS ORALLY AT     ACTIVE
       BEDTIME
     Non-VA Medications                                     Status
=========================================================================
1) Non-VA ALPRAZOLAM 1MG TAB UD 1MG ORALLY 5 TIMES A DAY  ACTIVE
</t>
  </si>
  <si>
    <t xml:space="preserve">1)   AMMONIUM LACTATE 12% LOTION APPLY A SMALL AMOUNT       ACTIVE
       TOPICALLY TWICE A DAY TO FEET, ANKLES AND LEGS AND
       RUB IN WELL.
2)   AMOXICILLIN 500MG CAP TAKE ONE CAPSULE ORALLY EVERY 8  ACTIVE
       HOURS UNTIL GONE
3)   DOCUSATE NA 100MG CAP TAKE ONE CAPSULE ORALLY THREE    ACTIVE
       TIMES A DAY AS NEEDED TO SOFTEN STOOL.
4)   HYDROXYZINE PAMOATE 25MG CAP TAKE ONE CAPSULE ORALLY   ACTIVE
       4 TIMES A DAY AS NEEDED
5)   LAMOTRIGINE 100MG TAB TAKE ONE TABLET ORALLY TWICE A   ACTIVE
       DAY
6)   MULTIVITAMIN CAP/TAB TAKE 1 TABLET ORALLY EVERY DAY    ACTIVE
7)   OMEPRAZOLE 20MG EC CAP TAKE TWO CAPSULES ORALLY EVERY  ACTIVE
       MORNING BEFORE BREAKFAST FOR ACID REFLUX
8)   TOPIRAMATE (TOPAMAX) 25MG TAB TAKE THREE TABLETS       ACTIVE
       ORALLY EVERY MORNING AND TAKE FOUR TABLETS EVERY
       AFTERNOON
9)   TRAZODONE HCL 50MG TAB TAKE 1 TO 3 TABLETS ORALLY AT   ACTIVE
       BEDTIME AS NEEDED FOR SLEEP
10)  VENLAFAXINE HCL 150MG 24HR TAB,SA TAKE TWO TABLETS     ACTIVE
       ORALLY EVERY DAY
</t>
  </si>
  <si>
    <t xml:space="preserve">AMMONIUM LACTATE 12% LOTION APPLY A SMALL AMOUNT 
         TOPICALLY TWICE A DAY TO FEET, ANKLES AND LEGS AND
         RUB IN WELL.
  2)   FLUOCINONIDE 0.05% CREAM APPLY A SMALL AMOUNT 
         TOPICALLY TWICE A DAY
  3)   FOLIC ACID 1MG TAB TAKE ONE TABLET ORALLY EVERY DAY 
  4)   HYDROXYZINE PAMOATE 50MG CAP TAKE TWO CAPSULES ORALLY 
         EVERY MORNING AND TAKE ONE CAPSULE EVERY DAY AT
         NOON AND TAKE ONE CAPSULE DAILY WITH SUPPER AND
         TAKE TWO CAPSULES AT BEDTIME
  5)   MOMETASONE FUROATE 50MCG 120D NASAL SUSP USE 2 SPRAYS 
         IN BOTH NOSTRILS EVERY DAY
  6)   MULTIVITAMIN CAP/TAB TAKE 1 TABLET ORALLY EVERY DAY 
  7)   OMEPRAZOLE 20MG EC CAP TAKE TWO CAPSULES ORALLY EVERY 
         MORNING BEFORE BREAKFAST FOR ACID REFLUX
  8)   TERAZOSIN HCL 2MG CAP TAKE ONE CAPSULE ORALLY AT 
         BEDTIME FOR PROSTATE
  9)   THIAMINE HCL 100MG TAB TAKE ONE TABLET ORALLY EVERY 
         DAY
  10)  TOPIRAMATE 25MG TAB TAKE THREE TABLETS ORALLY EVERY 
         MORNING AND TAKE FOUR TABLETS EVERY EVENING
  11)  VENLAFAXINE HCL 150MG 24HR SA TAB TAKE ONE TABLET 
         ORALLY TWICE A DAY
       Active Outpatient Medications (AS NEEDED)
  ========================================================================
  =
  1)   DOCUSATE NA 100MG CAP TAKE ONE CAPSULE ORALLY THREE 
         TIMES A DAY AS NEEDED
  2)   TRAZODONE HCL 50MG TAB TAKE ONE TABLET ORALLY AT 
         BEDTIME AS NEEDED FOR SLEEP.  MAY REPEAT UP TO TWO
         TIMES PER NIGHT.
</t>
  </si>
  <si>
    <t xml:space="preserve">Allergies: PENICILLIN, LACTOSE
Medications Prescribed: Depakote 1500mg po qhs. Antabuse 250mg po qd. Trazodone 
prn. Pill box to ensure compliance.
    Outpatient Medications                                 Status
=========================================================================
1)   DISULFIRAM 250MG TAB TAKE ONE TABLET ORALLY EVERY DAY  ACTIVE
2)   DIVALPROEX 500MG 24HR (ER) SA TAB TAKE THREE TABLETS   ACTIVE
       ORALLY AT BEDTIME FOR MOOD STABILIZATION.
3)   TRAZODONE HCL 50MG TAB TAKE ONE TABLET ORALLY AT       ACTIVE
       BEDTIME AS NEEDED FOR INSOMNIA
</t>
  </si>
  <si>
    <t xml:space="preserve">1)   DISULFIRAM 250MG TAB TAKE ONE TABLET ORALLY EVERY DAY  ACTIVE
2)   DIVALPROEX 500MG 24HR (ER) SA TAB TAKE THREE TABLETS   ACTIVE
       ORALLY AT BEDTIME FOR MOOD STABILIZATION.
3)   SALSALATE 750MG TAB TAKE TWO TABLETS ORALLY TWICE A    ACTIVE
       DAY *STOP NAPROXEN
4)   TRAZODONE HCL 50MG TAB TAKE ONE TABLET ORALLY AT       ACTIVE
       BEDTIME AS NEEDED FOR INSOMNIA
     Non-VA Medications                                     Status
=========================================================================
1)   Non-VA ATENOLOL 50/CHLORTHALIDONE 25MG TAB 1 TABLET    ACTIVE
       ORALLY EVERY DAY
2)   Non-VA FENOFIBRATE 145MG TAB 145MG ORALLY EVERY DAY    ACTIVE
3)   Non-VA FEXOFENADINE HCL 60MG TAB 60MG ORALLY TWICE A   ACTIVE
       DAY
</t>
  </si>
  <si>
    <t xml:space="preserve">1)   ACETAMINOPHEN TAB  500MG PO Q4H PRN for pain           ACTIVE
2)   BENZTROPINE INJ  1MG IM Q4H PRN FOR EPS SYMPTOMS       ACTIVE
3)   BENZTROPINE TAB  1MG PO Q4H PRN for EPS symptoms       ACTIVE
4)   LORAZEPAM INJ  1MG/0.5ML IM Q2H PRN Agitation          ACTIVE
5)   LORAZEPAM TAB  1MG PO Q6H PRN agitation                ACTIVE
6)   OLANZAPINE TAB  15MG PO BEDTIME                        ACTIVE
</t>
  </si>
  <si>
    <t xml:space="preserve">
ALBUTEROL 0.5% INHL SOLN 
  INHALE 0.5ML (MIX WITH 2.5ML OF SODIUM CHLORIDE OR AS INSTRUCTED) VIA 
  NEBULIZER EVERY 6 HOURS FOR BREATHING
ALBUTEROL 90MCG (CFC-F) 200D ORAL INHL 
  USE 2 PUFFS AS ORAL INHALATION EVERY 6 HOURS AS NEEDED FOR BREATHING
ALLOPURINOL 300MG TAB 
  TAKE ONE TABLET ORALLY EVERY DAY FOR GOUT
ASPIRIN 81MG CHEW TAB 
  CHEW AND SWALLOW ONE TABLET ORALLY EVERY DAY
BACLOFEN 10MG TAB 
  TAKE ONE-HALF TABLET ORALLY THREE TIMES A DAY AS NEEDED FOR MUSCLE 
  SPASMS/PAIN RELIEF
CARVEDILOL 25MG TAB 
  TAKE ONE TABLET ORALLY TWICE A DAY WITH MEALS (TAKE WITH FOOD OR 
  MEALS) FOR HEART
COMBIVENT INHALER 
  INHALE 2 PUFFS ORALLY FOUR TIMES A DAY FOR BREATHING
COMPOUNDED RX CREAM TOPICAL (SEE SIG) 
  APPLY CREAM TOPICALLY EVERY DAY TO SKIN/NAILS (TERBINAFINE, HYDROCORT 
  2.5, UREA 60GM OF EACH)
CYANOCOBALAMIN 1000MCG TAB 
  TAKE ONE TABLET ORALLY EVERY DAY
FUROSEMIDE 40MG TAB 
  TAKE TWO TABLETS EVERY MORNING AND TAKE ONE TABLET EVERY AFTERNOON AND 
  TAKE TWO TABLETS EVERY EVENING
GABAPENTIN 400MG CAP 
  TAKE TWO CAPSULES ORALLY EVERY 8 HOURS FOR NERVE PAIN.
HYDROCODONE 7.5MG/APAP 325MG TAB 
  TAKE 2 TABLETS ORALLY EVERY 8 HOURS AS NEEDED (NOT TO EXCEED 4000MG 
  PER DAY - ALL ACETAMINOPHEN PRODUCTS) FOR PAIN.
HYDROCORTISONE 2.5% CREAM 30GM 
  APPLY A SMALL AMOUNT TOPICALLY EVERY DAY MIX WITH TERBINAFINE CREAM IN 
  EQUAL AMOUNTS
INDOMETHACIN 50MG CAP 
  TAKE ONE CAPSULE ORALLY THREE TIMES A DAY WITH MEALS
LOSARTAN 50MG TAB 
  TAKE ONE TABLET ORALLY EVERY DAY FOR BLOOD PRESSURE
POTASSIUM CL 20MEQ SA TAB (DISPERSIBLE) 
  TAKE ONE TABLET ORALLY EVERY DAY
RISPERIDONE 4MG TAB 
  TAKE ONE-HALF TABLET ORALLY AT BEDTIME
SIMVASTATIN 80MG TAB 
  TAKE ONE-HALF TABLET ORALLY EVERY EVENING FOR CHOLESTEROL
SODIUM CHLORIDE U/D 0.9% 3ML INHAL 
  INHALE 2.5 ML AS ORAL INHALATION EVERY 6 HOURS (MIX WITH 0.5ML 
  ALBUTEROL SOLUTION)
TABLET CUTTER 
  USE TABLET CUTTER AS DIRECTED  AS NEEDED TO SPLIT TABLETS
TERBINAFINE HCL 1% CREAM 
  APPLY A SMALL AMOUNT TOPICALLY EVERY DAY
</t>
  </si>
  <si>
    <t xml:space="preserve">Active Outpatient Medications (including Supplies):
     Outpatient Medications                                 Status
=========================================================================
1)   ALBUTEROL 0.5% INHL SOLN INHALE 0.5ML (MIX WITH 2.5ML  ACTIVE
       OF SODIUM CHLORIDE OR AS INSTRUCTED) VIA NEBULIZER
       EVERY 6 HOURS FOR BREATHING
2)   ALBUTEROL 90MCG (CFC-F) 200D ORAL INHL USE 2 PUFFS AS  ACTIVE
       ORAL INHALATION EVERY 6 HOURS AS NEEDED FOR
       BREATHING
3)   ALLOPURINOL 300MG TAB TAKE ONE TABLET ORALLY EVERY     ACTIVE
       DAY FOR GOUT
4)   ASPIRIN 81MG CHEW TAB CHEW AND SWALLOW ONE TABLET      ACTIVE
       ORALLY EVERY DAY
5)   BACLOFEN 10MG TAB TAKE ONE-HALF TABLET ORALLY THREE    ACTIVE
       TIMES A DAY AS NEEDED FOR MUSCLE SPASMS/PAIN RELIEF
6)   CARVEDILOL 25MG TAB TAKE ONE TABLET ORALLY TWICE A     ACTIVE
       DAY WITH MEALS (TAKE WITH FOOD OR MEALS) FOR HEART
7)   COMBIVENT INHALER INHALE 2 PUFFS ORALLY FOUR TIMES A   ACTIVE
       DAY FOR BREATHING
8)   CYANOCOBALAMIN 1000MCG TAB TAKE ONE TABLET ORALLY      ACTIVE
       EVERY DAY
9)   FUROSEMIDE 40MG TAB TAKE TWO TABLETS EVERY MORNING     ACTIVE
       AND TAKE ONE TABLET EVERY AFTERNOON AND TAKE TWO
       TABLETS EVERY EVENING
10)  GABAPENTIN 400MG CAP TAKE TWO CAPSULES ORALLY EVERY 8  ACTIVE
       HOURS FOR NERVE PAIN.
11)  HYDROCODONE 7.5MG/APAP 325MG TAB TAKE 2 TABLETS        ACTIVE
       ORALLY EVERY 8 HOURS AS NEEDED (NOT TO EXCEED
       4000MG PER DAY - ALL ACETAMINOPHEN PRODUCTS) FOR
       PAIN.
12)  HYDROCORTISONE 2.5% CREAM 30GM APPLY A SMALL AMOUNT    ACTIVE
       TOPICALLY EVERY DAY MIX WITH TERBINAFINE CREAM IN
       EQUAL AMOUNTS
13)  INDOMETHACIN 50MG CAP TAKE ONE CAPSULE ORALLY THREE    ACTIVE
       TIMES A DAY WITH MEALS
14)  LOSARTAN 50MG TAB TAKE ONE TABLET ORALLY EVERY DAY     ACTIVE
       FOR BLOOD PRESSURE
15)  POTASSIUM CL 20MEQ SA TAB (DISPERSIBLE) TAKE ONE       ACTIVE
       TABLET ORALLY EVERY DAY
16)  SIMVASTATIN 80MG TAB TAKE ONE-HALF TABLET ORALLY       ACTIVE
       EVERY EVENING FOR CHOLESTEROL
17)  TERBINAFINE HCL 1% CREAM APPLY A SMALL AMOUNT          ACTIVE
       TOPICALLY EVERY DAY
</t>
  </si>
  <si>
    <t xml:space="preserve">1)   ALBUTEROL 90/IPRATROP 18MCG 200D PO INHL INHALE 2      ACTIVE
       PUFFS ORALLY FOUR TIMES A DAY FOR BREATHING
2)   ALLOPURINOL 300MG TAB TAKE ONE TABLET ORALLY EVERY     ACTIVE
       DAY FOR GOUT
3)   CARVEDILOL 25MG TAB TAKE ONE TABLET ORALLY TWICE A     ACTIVE
       DAY WITH MEALS FOR HEART
4)   FUROSEMIDE 40MG TAB TAKE ONE TABLET ORALLY TWICE A     HOLD
       DAY
5)   GABAPENTIN 300MG CAP TAKE ONE CAPSULE ORALLY THREE     ACTIVE (S)
       TIMES A DAY
6)   GLOVE NITRILE X-LRG PFREE NSTERL TX USE ONE EVERY DAY  ACTIVE
       AS NEEDED
7)   HYDROCODONE 7.5/ACETAMINOPHEN 325MG TAB TAKE 2         ACTIVE
       TABLETS ORALLY EVERY 8 HOURS AS NEEDED (NOT TO
       EXCEED 4000MG PER DAY - ALL ACETAMINOPHEN PRODUCTS)
       FOR PAIN.
8)  HYDROCORTISONE 2.5% CREAM 30GM APPLY A SMALL AMOUNT    ACTIVE
       TOPICALLY THREE TIMES A DAY AS NEEDED FOR RASH
9)  HYDROPHILIC OINT APPLY A LIBERAL AMOUNT TOPICALLY      ACTIVE
       TWICE A DAY FOR DRY SKIN
10)  INDOMETHACIN 50MG CAP TAKE ONE CAPSULE ORALLY THREE    ACTIVE
       TIMES A DAY WITH MEALS AS NEEDED FOR PAIN
11)  LOSARTAN 50MG TAB TAKE ONE TABLET ORALLY EVERY DAY     ACTIVE
       FOR BLOOD PRESSURE
12)  SIMVASTATIN 80MG TAB TAKE ONE-HALF TABLET ORALLY       ACTIVE
       EVERY EVENING FOR CHOLESTEROL
13)  TERBINAFINE HCL 1% CREAM APPLY A SMALL AMOUNT          ACTIVE
       TOPICALLY TWICE A DAY
     Active Non-VA Medications                              Status
=========================================================================
1)   Non-VA ASPIRIN 81MG EC TAB 81MG ORALLY EVERY DAY       ACTIVE
16 Total Medications
</t>
  </si>
  <si>
    <t xml:space="preserve">ALPRAZOLAM TAB  TWO TABLETS (2MG) PO BEDTIME                ACTIVE
ALPRAZOLAM TAB  ONE TABLET PO TID                           ACTIVE
AMMONIUM LACTATE 5% LOTION LOTION  A SMALL AMOUNT TOP BID   PENDING
DOCUSATE CAP,ORAL  100MG PO BID                             ACTIVE
HALOPERIDOL INJ,SOLN  5 MG IM Q4H PRN FOR AGITATION         ACTIVE
HALOPERIDOL TAB  5MG PO BID                                 ACTIVE
HALOPERIDOL TAB  5MG PO Q4H PRN Agitation                   ACTIVE
HYDROPHILIC OINT,TOP  A LIBERAL AMOUNT TOP BEDTIME          ACTIVE
LORAZEPAM INJ  2MG/1ML IM Q4H PRN Agitation                 ACTIVE
LORAZEPAM TAB  2MG PO Q4H PRN agitation                     ACTIVE
MORPHINE TAB,IR  60MG PO Q8H PAIN                           ACTIVE
MORPHINE TAB,SA  60MG PO Q8H                                ACTIVE
NICOTINE PATCH  14MG/24HRS TOP DAILY (Remove old patch      ACTIVE
  before applying new)
OMEPRAZOLE CAP,EC  20MG PO BID AC                           ACTIVE
SIMVASTATIN TAB  40MG PO QPM                                
</t>
  </si>
  <si>
    <t xml:space="preserve">   Outpatient Medications                                 Status
=========================================================================
1)   ASPIRIN 81MG EC TAB TAKE ONE TABLET ORALLY EVERY DAY   ACTIVE
2)   ATENOLOL 25MG TAB TAKE ONE TABLET ORALLY EVERY DAY     ACTIVE
       FOR HEART
3)   BRIMONIDINE TARTRATE 0.2% OPH SOLN INSTILL 1 DROP IN   ACTIVE
       RIGHT EYE TWICE A DAY FOR REDUCING EYE PRESSURE
4)   CAPSAICIN 0.025% CREAM APPLY A SMALL AMOUNT TOPICALLY  ACTIVE
       EVERY 4 HOURS AS NEEDED (WASH HANDS AFTER USING)
5)   CYCLOBENZAPRINE HCL 10MG TAB TAKE ONE TABLET ORALLY    ACTIVE
       THREE TIMES A DAY AS NEEDED (30 DAY SUPPLY)
6)   DESONIDE 0.05% CREAM APPLY TO GENITALIA TOPICALLY      ACTIVE
       TWICE A DAY
7)   DIAZEPAM 5MG TAB TAKE 1 TABLET ORALLY TWICE A DAY      ACTIVE
8)   FOLIC ACID 1MG TAB TAKE ONE TABLET ORALLY EVERY DAY    ACTIVE
9)   FORMOTEROL FUMARATE 12MCG INHL CAP USE 1 CAPSULE IN    ACTIVE
       INHALER AS ORAL INHALATION TWICE A DAY
10)  HYDROCHLOROTHIAZIDE 25MG TAB TAKE ONE TABLET ORALLY    ACTIVE
       EVERY DAY
11)  HYDROCODONE 10/ACETAMINOPHEN 325MG TAB TAKE 1 TABLET   ACTIVE
       ORALLY THREE TIMES A DAY (NOT TO EXCEED 4000MG PER
       DAY - ALL ACETAMINOPHEN PRODUCTS) FOR CHRONIC PAIN
12)  LISINOPRIL 5MG TAB TAKE ONE TABLET ORALLY EVERY DAY    ACTIVE
       FOR HIGH BLOOD PRESSURE
13)  LORATADINE 10MG TAB TAKE ONE TABLET ORALLY EVERY DAY   ACTIVE (S)
       FOR ALLERGIES
14)  MOMETASONE FUROATE 220MCG ORAL INHL 60 USE 2 PUFFS AS  ACTIVE
       ORAL INHALATION EVERY DAY (DISCARD THE INHALER 45
       DAYS AFTER OPENING THE FOIL POUCH) RINSE MOUTH
       AFTER USE
15)  MULTIVITAMIN CAP/TAB TAKE 1 TABLET ORALLY EVERY DAY    ACTIVE
16)  OLANZAPINE 10MG TAB TAKE ONE TABLET ORALLY EVERY DAY   ACTIVE
17)  POTASSIUM CL 20MEQ SA TAB (DISPERSIBLE) TAKE ONE-HALF  ACTIVE
       TABLET ORALLY EVERY DAY
18)  THIAMINE HCL 100MG TAB TAKE ONE TABLET ORALLY EVERY    ACTIVE
       DAY
19)  TRAVOPROST Z 0.004% OPH SOLN INSTILL 1 DROP IN BOTH    ACTIVE
       EYES AT BEDTIME FOR REDUCING EYE PRESSURE
20)  VARDENAFIL HCL 20MG TAB TAKE ONE-HALF TABLET ORALLY    ACTIVE
       EVERY 3 DAYS AS NEEDED ONE HOUR BEFORE SEXUAL
       INTERCOURSE.  MAY TAKE A FULL TABLET IF NEEDED FOR
       GOOD RESULT.
</t>
  </si>
  <si>
    <t xml:space="preserve">OLANZAPINE 10MG TAB   TAKE ONE TABLET ORALLY EVERY DAY
LORATADINE 10MG TAB   TAKE ONE TABLET ORALLY EVERY DAY FOR ALLERGIES
MULTIVITAMIN CAP/TAB   TAKE 1 TABLET ORALLY EVERY DAY
FOLIC ACID 1MG TAB   TAKE ONE TABLET ORALLY EVERY DAY
FORMOTEROL FUMARATE 12MCG INHL CAP   USE 1 CAPSULE IN INHALER AS ORAL 
INHALATION TWICE A DAY
ASPIRIN 81MG EC   TAKE ONE TABLET ORALLY EVERY DAY
ATENOLOL 25MG TAB   TAKE ONE TABLET ORALLY EVERY DAY FOR HEART
CYCLOBENZAPRINE HCL 10MG TAB   TAKE ONE TABLET ORALLY THREE TIMES A DAY AS 
NEEDED (30 DAY SUPPLY)
HYDROCHLOROTHIAZIDE 25MG TAB   TAKE ONE TABLET ORALLY EVERY DAY
MOMETASONE FUROATE 220MCG ORAL INHL 60   USE 2 PUFFS AS ORAL INHALATION EVERY 
DAY (DISCARD THE INHALER 45 DAYS , AFTER OPENING THE FOIL POUCH) RINSE MOUTH 
AFTER USE
POTASSIUM CL 20MEQ SA TAB (DISPERSIBLE)   TAKE ONE-HALF TABLET ORALLY EVERY 
DAY
THIAMINE HCL 100MG TAB   TAKE ONE TABLET ORALLY EVERY DAY
VARDENAFIL HCL 20MG TAB   TAKE ONE-HALF TABLET ORALLY EVERY 3 DAYS AS NEEDED 
ONE HOUR BEFORE , SEXUAL INTERCOURSE.  MAY TAKE A FULL TABLET IF NEEDED FOR 
GOOD RESULT.
LISINOPRIL 5MG TAB   TAKE ONE TABLET ORALLY EVERY DAY FOR HIGH BLOOD PRESSURE
TRAVOPROST 0.004% OPH SOLN   INSTILL 1 DROP IN RIGHT EYE AT BEDTIME FOR 
REDUCING EYE PRESSURE
DIAZEPAM 5MG TAB   TAKE 1 TABLET ORALLY TWICE A DAY
HYDROCODONE 10/ACETAMINOPHEN 325MG TAB   TAKE 1 TABLET ORALLY THREE TIMES A 
DAY (NOT TO EXCEED 4000MG PER DAY - , ALL ACETAMINOPHEN PRODUCTS) FOR CHRONIC 
PAIN
DESONIDE 0.05% CREAM   APPLY TO GENITALIA TOPICALLY TWICE A DAY
KETOCONAZOLE 2% CREAM   APPLY TO GENITALIA TOPICALLY EVERY DAY
CALCIPOTRIENE 0.005% TOP CREAM   APPLY TO SCALP AND ELBOWS TOPICALLY TWICE A 
DAY ON SATURDAYS AND , SUNDAYS FOR PSORIASIS
FLUOCINONIDE 0.05% OINT   APPLY TO SCALP AND ELBOWS TOPICALLY TWICE A DAY 
MONDAY THRU FRIDAY FOR , PSORIASIS
</t>
  </si>
  <si>
    <t xml:space="preserve">1)  ASPIRIN TAB,EC  81MG TAKE ONE TABLET ORALLY EVERY DAY
2)   ATENOLOL 25MG TAB TAKE ONE TABLET ORALLY EVERY DAY     ACTIVE
       FOR HEART
3)   AZITHROMYCIN 250MG TAB TAKE TWO TABLETS ORALLY EVERY   ACTIVE
       DAY FOR 1 DAY, THEN TAKE ONE TABLET EVERY DAY FOR 4
       DAYS - USE AS NEEDED FOR BRONCHITIS
4)   BRIMONIDINE TARTRATE 0.2% OPH SOLN INSTILL 1 DROP IN   ACTIVE
       RIGHT EYE TWICE A DAY FOR REDUCING EYE PRESSURE
5)   BUDESONIDE 160/FORMOTER 4.5MCG 120D INH USE 2 PUFFS    ACTIVE
       AS ORAL INHALATION TWICE A DAY *REPLACES MOMETASONE
       + FORMOTEROL*
6)   CLOTRIMAZOLE CREAM,TOP  1% APPLY A SMALL AMOUNT TOPICALLY TWICE A DAY Applied to 
 feet and shins twice daily
7)   DIAZEPAM 2MG TAB TAKE ONE-HALF TABLET ORALLY TWICE A   ACTIVE
       DAY
8)   DOXYCYCLINE HYCLATE 100MG TAB TAKE ONE TABLET ORALLY   HOLD
       EVERY DAY USE FOR COPD/BRONCITIS, CALL FOR REFILL
       ONLY AFTER USE.
9)   FOLIC ACID 1MG TAB TAKE ONE TABLET ORALLY EVERY DAY    ACTIVE
10)   HYDROCHLOROTHIAZIDE 25MG TAB TAKE ONE TABLET ORALLY    ACTIVE
       EVERY DAY
11)   HYDROCODONE 10/ACETAMINOPHEN 325MG TAB TAKE 1 TABLET   ACTIVE
       ORALLY EVERY 6 HOURS AS NEEDED (NOT TO EXCEED
       4000MG PER DAY - ALL ACETAMINOPHEN PRODUCTS) FOR
       PAIN.
12)  LAMOTRIGINE 25MG TAB TAKE ONE TABLET ORALLY TWICE A    ACTIVE
       DAY
13)  LATANOPROST OPHTH SOL 0.005% (ML) INSTILL 1 DROP IN    ACTIVE
       BOTH EYES AT BEDTIME FOR REDUCING EYE PRESSURE
       (REPLACES TRAVOPROST Z) (KEEP BOTTLE REFRIGERATED)
14)  LISINOPRIL 5MG TAB TAKE ONE TABLET ORALLY EVERY DAY    ACTIVE
       FOR HIGH BLOOD PRESSURE
15)  LORATADINE 10MG TAB TAKE ONE TABLET ORALLY EVERY DAY   ACTIVE
       FOR ALLERGIES
16)  MULTIVITAMIN CAP/TAB TAKE 1 TABLET ORALLY EVERY DAY    ACTIVE
17)  POTASSIUM CL 20MEQ SA TAB (DISPERSIBLE) TAKE ONE-HALF  ACTIVE
       TABLET ORALLY EVERY DAY
18)  PREDNISONE 20MG TAB TAKE ONE TABLET ORALLY EVERY DAY   ACTIVE
       WITH BREAKFAST USE FOR COPD/BRONCHITIS., CALL FOR
       REFILL ONLY WHEN USE ONE COURSE.
19)  SILDENAFIL TAB  100MG TAKE ONE-HALF TO ONE TABLET ORALLY  AS NEEDED ONE HOUR BEFORE 
 SEXUAL INTERCOURSE 
20)  THIAMINE HCL 100MG TAB TAKE ONE TABLET ORALLY EVERY    ACTIVE
       DAY
21)  TRAZODONE HCL 100MG TAB TAKE ONE TABLET ORALLY AT      ACTIVE
       BEDTIME AS NEEDED FOR INSOMNIA 
</t>
  </si>
  <si>
    <t xml:space="preserve">1) Diazepam 2mg Tab
2) Doxycycline Hyclate 100mg Tab
3) Brimonidine Tartrate 0.2% Oph Soln
4) Hydrocodone 10/Acetaminophen 325mg tab
5) Azithromycin 250mg Tab
6) Lamotrigine 25 mg Tab
7) Trazodone Hcl 100mg Tab
8) Clotrimazole 1% Top Cream
9) Sildenafil Citrate 100mg Tab
10) Prednisone 20mg Tab
11) Budesonide 160/Formoter 4.5mcg 120d Inh
12) Folic Acid 1mg Tab
13) Loratadine 10mg Tab
14) Aspirin 81mg Ec Tab
15) Atenolol 25 mg Tab
16) Hydrochlorothiazide 25mg Tab
17) Lisinopril 5mg Tab
18) Multivitamin Cap/Tab
19) Potassium Cl 20meq Sa tab
20) Thiamine Hcl 100mg Tab
21) Albuterol 90 mcg (cfc-F) 200d Oral Inhl
</t>
  </si>
  <si>
    <t xml:space="preserve"> Active Outpatient Medications                          Status
=========================================================================
1)   BENZTROPINE MESYLATE 1MG TAB TAKE ONE TABLET ORALLY    ACTIVE
       TWICE A DAY FOR ABNORMAL MOVEMENTS
2)   CHLORPROMAZINE HCL 100MG TAB TAKE ONE TABLET ORALLY    ACTIVE
       AT BEDTIME
3)   FENOFIBRATE 145MG TAB TAKE ONE TABLET ORALLY EVERY     ACTIVE
       DAY WITH BREAKFAST (TAKE WITH FOOD)
4)   HALOPERIDOL DECANOATE 5ML(100MG/ML) INJ INJECT 200 MG  HOLD
       (2ML) INTRAMUSCULAR EVERY 4 WEEKS
5)   LEVOTHYROXINE NA (SYNTHROID) 0.175MG TAB TAKE ONE      ACTIVE
       TABLET ORALLY EVERY MORNING BEFORE BREAKFAST FOR
       HYPOTHYROIDISM
6)   OXCARBAZEPINE 300MG TAB TAKE ONE TABLET ORALLY EVERY   ACTIVE
       MORNING AND TAKE THREE TABLETS AT BEDTIME FOR MOOD
       STABILIZATION
7)   SIMVASTATIN 80MG TAB TAKE ONE TABLET ORALLY EVERY      ACTIVE
       EVENING WITH DINNER FOR CHOLESTEROL (NO GRAPEFRUIT
       JUICE WHILE TAKING THIS MEDICATION)
     Active Non-VA Medications                              Status
=========================================================================
1)   Non-VA ACETAMINOPHEN 325MG TAB 650MG ORALLY EVERY DAY  ACTIVE
       AS NEEDED
2)   Non-VA FISH OIL CAP/TAB                                
</t>
  </si>
  <si>
    <t xml:space="preserve">1)   BENZTROPINE MESYLATE 2MG TAB TAKE ONE TABLET ORALLY    ACTIVE
       TWICE A DAY FOR ABNORMAL MOVEMENTS
2)   CHLORPROMAZINE HCL 100MG TAB TAKE ONE TABLET ORALLY    ACTIVE
       AT BEDTIME
3)   FENOFIBRATE 145MG TAB TAKE ONE TABLET ORALLY EVERY     ACTIVE
       DAY WITH BREAKFAST (TAKE WITH FOOD)
4)   HALOPERIDOL DECANOATE 5ML(100MG/ML) INJ INJECT 200 MG  HOLD
       (2ML) INTRAMUSCULAR EVERY 4 WEEKS
5)   LEVOTHYROXINE NA (SYNTHROID) 0.175MG TAB TAKE ONE      ACTIVE
       TABLET ORALLY EVERY MORNING BEFORE BREAKFAST FOR
       HYPOTHYROIDISM
6)   OXCARBAZEPINE 300MG TAB TAKE ONE TABLET ORALLY EVERY   ACTIVE
       MORNING AND TAKE THREE TABLETS AT BEDTIME FOR MOOD
       STABILIZATION
7)   SALICYLIC ACID 40% PLASTER APPLY 1 PAD EVERY DAY AS    ACTIVE
       NEEDED FOR WARTS. APPLY NIGHTLY AND COVER WITH DUCT
       TAPE CUT TO SIZE OF WART BEFORE APPLICATION.
8)   SIMVASTATIN 80MG TAB TAKE ONE TABLET ORALLY EVERY      ACTIVE
       EVENING WITH DINNER FOR CHOLESTEROL (NO GRAPEFRUIT
       JUICE WHILE TAKING THIS MEDICATION)
</t>
  </si>
  <si>
    <t xml:space="preserve">Active Outpatient Medications                          Status
=========================================================================
1)   BENZTROPINE MESYLATE 2MG TAB TAKE ONE TABLET ORALLY    ACTIVE
       TWICE A DAY FOR ABNORMAL MOVEMENTS
2)   CHLORPROMAZINE HCL 100MG TAB TAKE ONE TABLET ORALLY    ACTIVE
       AT BEDTIME
3)   FENOFIBRATE 145MG TAB TAKE ONE TABLET ORALLY EVERY     ACTIVE (S)
       DAY WITH BREAKFAST (TAKE WITH FOOD)
4)   HALOPERIDOL DECANOATE 5ML(100MG/ML) INJ INJECT 200 MG  HOLD
       (2ML) INTRAMUSCULAR EVERY 4 WEEKS
5)   IBUPROFEN 400MG TAB TAKE ONE TABLET ORALLY EVERY 8     ACTIVE
       HOURS FOR PAIN AND SWELLING
6)   LEVOTHYROXINE NA (SYNTHROID) 0.175MG TAB TAKE ONE      ACTIVE (S)
       TABLET ORALLY EVERY MORNING BEFORE BREAKFAST FOR
       HYPOTHYROIDISM
7)   OXCARBAZEPINE 300MG TAB TAKE ONE TABLET ORALLY EVERY   ACTIVE
       MORNING AND TAKE THREE TABLETS AT BEDTIME FOR MOOD
       STABILIZATION
8)   SALICYLIC ACID 40% PLASTER APPLY 1 PAD EVERY DAY AS    ACTIVE
       NEEDED FOR WARTS. APPLY NIGHTLY AND COVER WITH DUCT
       TAPE CUT TO SIZE OF WART BEFORE APPLICATION.
9)   SIMVASTATIN 80MG TAB TAKE ONE TABLET ORALLY EVERY      ACTIVE (S)
       EVENING WITH DINNER FOR CHOLESTEROL (NO GRAPEFRUIT
       JUICE WHILE TAKING THIS MEDICATION)
     Active Non-VA Medications                              Status
=========================================================================
1)   Non-VA IBUPROFEN 400MG TAB 400MG ORALLY EVERY 8 HOURS  ACTIVE
</t>
  </si>
  <si>
    <t xml:space="preserve"> ACCU-CHEK AVIVA (GLUCOSE) TEST STRIP USE 1 STRIP       ACTIVE
       TOPICALLY THREE TIMES A WEEK FOR BLOOD GLUCOSE
       MONITORING
2)   CITALOPRAM HYDROBROMIDE 40MG TAB TAKE ONE TABLET       ACTIVE
       ORALLY EVERY DAY TO RELIEVE ANXIETY AND DEPRESSION
3)   CYCLOBENZAPRINE HCL 10MG TAB TAKE ONE TABLET ORALLY    ACTIVE
       AT BEDTIME AS NEEDED FOR SKELETAL MUSCLE SPASM
4)   LANCET,SOFTCLIX USE 1 LANCET SUBCUTANEOUSLY THREE      ACTIVE
       TIMES A WEEK (USE AS DIRECTED WITH BLOOD GLUCOSE
       STRIPS.)
5)   NAPROXEN 500MG TAB TAKE ONE TABLET ORALLY TWICE A DAY  ACTIVE
       FOR PAIN AND SWELLING
6)   SIMVASTATIN 40MG TAB TAKE ONE-HALF TABLET ORALLY       ACTIVE
       EVERY EVENING FOR CHOLESTEROL</t>
  </si>
  <si>
    <t>ACCU-CHEK AVIVA (GLUCOSE) TEST STRIP USE 1 STRIP       ACTIVE
       TOPICALLY THREE TIMES A WEEK FOR BLOOD GLUCOSE
       MONITORING
2)   CITALOPRAM HYDROBROMIDE 40MG TAB TAKE ONE AND          ACTIVE
       ONE-HALF TABLETS ORALLY EVERY DAY TO RELIEVE
       ANXIETY AND DEPRESSION
3)   IBUPROFEN 800MG TAB TAKE ONE TABLET ORALLY EVERY 8     ACTIVE
       HOURS AS NEEDED FOR PAIN AND SWELLING
4)   LANCET,SOFTCLIX USE 1 LANCET SUBCUTANEOUSLY THREE      ACTIVE
       TIMES A WEEK (USE AS DIRECTED WITH BLOOD GLUCOSE
       STRIPS.)
5)   NAPROXEN 500MG TAB TAKE ONE TABLET ORALLY TWICE A DAY  ACTIVE
       FOR PAIN AND SWELLING
6)   SIMVASTATIN 40MG TAB TAKE ONE-HALF TABLET ORALLY       ACTIVE
       EVERY EVENING FOR CHOLESTEROL</t>
  </si>
  <si>
    <t xml:space="preserve">ACCU-CHEK AVIVA (GLUCOSE) TEST STRIP USE 1 STRIP       ACTIVE
       TOPICALLY THREE TIMES A WEEK FOR BLOOD GLUCOSE
       MONITORING
2)   CITALOPRAM HYDROBROMIDE 40MG TAB TAKE ONE AND          ACTIVE
       ONE-HALF TABLETS ORALLY EVERY DAY TO RELIEVE
       ANXIETY AND DEPRESSION
3)   IBUPROFEN 800MG TAB TAKE ONE TABLET ORALLY EVERY 8     ACTIVE
       HOURS AS NEEDED FOR PAIN AND SWELLING
4)   LANCET,SOFTCLIX USE 1 LANCET SUBCUTANEOUSLY THREE      ACTIVE
       TIMES A WEEK (USE AS DIRECTED WITH BLOOD GLUCOSE
       STRIPS.)
5)   NAPROXEN 500MG TAB TAKE ONE TABLET ORALLY TWICE A DAY  ACTIVE
       FOR PAIN AND SWELLING
6)   SIMVASTATIN 40MG TAB TAKE ONE-HALF TABLET ORALLY       ACTIVE
       EVERY EVENING FOR CHOLESTEROL
Initiate hydroxyzine 25mg BID for anxiety
</t>
  </si>
  <si>
    <t xml:space="preserve">   Outpatient Medications                                 Status
=========================================================================
1)   ACCU-CHEK AVIVA (GLUCOSE) TEST STRIP USE 1 STRIP       HOLD
       THREE DAYS A WEEK FOR BLOOD GLUCOSE MONITORING
2)   ALBUTEROL 90MCG (CFC-F) 200D ORAL INHL USE 2 PUFFS AS  HOLD
       ORAL INHALATION EVERY 6 HOURS AS NEEDED FOR
       BREATHING
3)   ARIPIPRAZOLE 30MG TAB TAKE ONE TABLET ORALLY EVERY     ACTIVE
       DAY
4)   ASPIRIN 81MG EC TAB TAKE ONE TABLET ORALLY EVERY DAY   HOLD
5)   ETODOLAC 400MG TAB TAKE ONE TABLET ORALLY TWICE A DAY  ACTIVE
       WITH MEALS AS NEEDED FOR BACK PAIN.
6)   FLUOXETINE HCL 20MG CAP TAKE TWO CAPSULES ORALLY       ACTIVE
       EVERY DAY
7)   FORMOTEROL FUMARATE 12MCG INHL CAP USE 1 CAPSULE IN    HOLD
       INHALER AS ORAL INHALATION TWICE A DAY
8)   FUROSEMIDE 40MG TAB TAKE ONE TABLET ORALLY EVERY DAY   HOLD
       AS NEEDED
9)   GLIPIZIDE 10MG TAB TAKE ONE TABLET ORALLY TWICE A DAY  HOLD
       FOR DIABETES FOR BLOOD SUGAR
10)  HYDROCODONE 5MG/APAP 500MG TAB TAKE 1 TABLET ORALLY    ACTIVE
       EVERY 6 HOURS AS NEEDED (NOT TO EXCEED 4000MG PER
       DAY - ALL ACETAMINOPHEN PRODUCTS) FOR PAIN.
11)  INDAPAMIDE 2.5MG TAB TAKE ONE TABLET ORALLY EVERY DAY  ACTIVE
12)  LAMOTRIGINE 200MG TAB TAKE ONE TABLET ORALLY TWICE A   ACTIVE
       DAY FOR MOOD
13)  LISINOPRIL 10MG TAB TAKE ONE TABLET ORALLY EVERY DAY   HOLD
       FOR HIGH BLOOD PRESSURE
14)  METFORMIN HCL 1000MG TAB TAKE ONE TABLET ORALLY TWICE  HOLD
       A DAY WITH MEALS FOR BLOOD SUGAR (TAKE WITH MEALS)
15)  MULTIVITAMIN CAP/TAB TAKE 1 TABLET ORALLY EVERY DAY    ACTIVE
16)  NIACIN (NIASPAN) 500MG SA TAB TAKE ONE TABLET ORALLY   HOLD
       AT BEDTIME (DO NOT BREAK TABLETS - TAKE WITH LOW
       FAT SNACK AT BEDTIME) - FOR CHOLESTEROL
17)  PILL REMINDER, 7-DAY (QID) USE 1 BOX AS DIRECTED AS    ACTIVE
       NEEDED
18)  ROSUVASTATIN CA 40MG TAB TAKE ONE-HALF TABLET ORALLY   ACTIVE
       EVERY EVENING FOR CHOLESTEROL
19)  TERAZOSIN HCL 1MG CAP TAKE ONE CAPSULE ORALLY AT       ACTIVE
       BEDTIME FOR 7 DAYS, THEN TAKE TWO CAPSULES AT
       BEDTIME FOR 23 DAYS FOR PROSTATE
</t>
  </si>
  <si>
    <t xml:space="preserve">Active Outpatient Medications                          Status
=========================================================================
1)   ACCU-CHEK AVIVA (GLUCOSE) TEST STRIP USE 1 STRIP       HOLD
       THREE DAYS A WEEK FOR BLOOD GLUCOSE MONITORING
2)   ALBUTEROL 90MCG (CFC-F) 200D ORAL INHL USE 2 PUFFS AS  HOLD
       ORAL INHALATION EVERY 6 HOURS AS NEEDED FOR
       BREATHING
3)   AMMONIUM LACTATE 5% LOTION APPLY A SMALL AMOUNT        ACTIVE (S)
       TOPICALLY EVERY DAY FOR DRY SKIN TO FEET AND RUB IN
       WELL DURING SELF EXAMS.
4)   ARIPIPRAZOLE 30MG TAB TAKE ONE TABLET ORALLY EVERY     ACTIVE
       DAY
5)   ASPIRIN 81MG EC TAB TAKE ONE TABLET ORALLY EVERY DAY   HOLD
6)   ETODOLAC 400MG TAB TAKE ONE TABLET ORALLY TWICE A DAY  ACTIVE
       WITH MEALS AS NEEDED FOR BACK PAIN.
7)   FISH OIL 1000MG ORAL CAP TAKE FOUR CAPSULES ORALLY     ACTIVE (S)
       EVERY DAY
8)   FLUOXETINE HCL 20MG CAP TAKE TWO CAPSULES ORALLY       ACTIVE
       EVERY DAY
9)   FORMOTEROL FUMARATE 12MCG INHL CAP USE 1 CAPSULE IN    HOLD
       INHALER AS ORAL INHALATION TWICE A DAY
10)  FUROSEMIDE 40MG TAB TAKE ONE TABLET ORALLY EVERY DAY   HOLD
       AS NEEDED
11)  GLIPIZIDE 10MG TAB TAKE ONE TABLET ORALLY TWICE A DAY  HOLD
       FOR DIABETES FOR BLOOD SUGAR
12)  HYDROCODONE 5MG/APAP 500MG TAB TAKE 1 TABLET ORALLY    ACTIVE
       THREE TIMES A DAY AS NEEDED (NOT TO EXCEED 4000MG
       PER DAY - ALL ACETAMINOPHEN PRODUCTS) FOR PAIN.
13)  INDAPAMIDE 2.5MG TAB TAKE ONE TABLET ORALLY EVERY DAY  ACTIVE
14)  LAMOTRIGINE 200MG TAB TAKE ONE TABLET ORALLY TWICE A   ACTIVE
       DAY FOR MOOD
15)  LISINOPRIL 10MG TAB TAKE ONE TABLET ORALLY EVERY DAY   HOLD
       FOR HIGH BLOOD PRESSURE
16)  METFORMIN HCL 1000MG TAB TAKE ONE TABLET ORALLY TWICE  HOLD
       A DAY WITH MEALS FOR BLOOD SUGAR (TAKE WITH MEALS)
17)  MULTIVITAMIN CAP/TAB TAKE 1 TABLET ORALLY EVERY DAY    ACTIVE
18)  NIACIN (NIASPAN) 500MG SA TAB TAKE ONE TABLET ORALLY   HOLD
       AT BEDTIME (DO NOT BREAK TABLETS - TAKE WITH LOW
       FAT SNACK AT BEDTIME) - FOR CHOLESTEROL
19)  ROSUVASTATIN CA 40MG TAB TAKE ONE-HALF TABLET ORALLY   ACTIVE
       EVERY EVENING FOR CHOLESTEROL
20)  TERAZOSIN HCL 1MG CAP TAKE ONE CAPSULE ORALLY AT       ACTIVE
       BEDTIME FOR 7 DAYS, THEN TAKE TWO CAPSULES AT
       BEDTIME FOR 23 DAYS FOR PROSTATE
21)  TERBINAFINE HCL 250MG TAB TAKE ONE TABLET ORALLY       ACTIVE
       EVERY DAY FOR TOENAIL FUNGUS
</t>
  </si>
  <si>
    <t xml:space="preserve">1)   ACCU-CHEK AVIVA (GLUCOSE) TEST STRIP USE 1 STRIP       HOLD
       THREE DAYS A WEEK FOR BLOOD GLUCOSE MONITORING
2)   ALBUTEROL 90MCG (CFC-F) 200D ORAL INHL USE 2 PUFFS AS  HOLD
       ORAL INHALATION EVERY 6 HOURS AS NEEDED FOR
       BREATHING
3)   AMMONIUM LACTATE 5% LOTION APPLY A SMALL AMOUNT        ACTIVE
       TOPICALLY EVERY DAY FOR DRY SKIN TO FEET AND RUB IN
       WELL DURING SELF EXAMS.
4)   ANALGESIC CREAM APPLY A SMALL AMOUNT TOPICALLY THREE   ACTIVE
       TIMES A DAY FOR TEMPORARY RELIEF OF MINOR ACHES AND
       PAINS OF MUSCLES AND JOINTS - APPLY TO FEET
5)   ARIPIPRAZOLE 30MG TAB TAKE ONE TABLET ORALLY EVERY     ACTIVE
       DAY
6)   ASPIRIN 81MG EC TAB TAKE ONE TABLET ORALLY EVERY DAY   ACTIVE
7)   ETODOLAC 400MG TAB TAKE ONE TABLET ORALLY TWICE A DAY  ACTIVE
       WITH MEALS AS NEEDED FOR BACK PAIN.
8)   FISH OIL 1000MG ORAL CAP TAKE FOUR CAPSULES ORALLY     ACTIVE
       EVERY DAY
9)   FLUOXETINE HCL 20MG CAP TAKE TWO CAPSULES ORALLY       ACTIVE
       EVERY DAY
10)  FORMOTEROL FUMARATE 12MCG INHL CAP USE 1 CAPSULE IN    HOLD
       INHALER AS ORAL INHALATION TWICE A DAY
11)  FUROSEMIDE 40MG TAB TAKE ONE TABLET ORALLY EVERY DAY   HOLD
       AS NEEDED
12)  GLIPIZIDE 10MG TAB TAKE ONE TABLET ORALLY TWICE A DAY  ACTIVE
       FOR DIABETES FOR BLOOD SUGAR
13)  HYDROCODONE 5MG/APAP 500MG TAB TAKE 1 TABLET ORALLY    ACTIVE
       THREE TIMES A DAY AS NEEDED (NOT TO EXCEED 4000MG
       PER DAY - ALL ACETAMINOPHEN PRODUCTS) FOR PAIN.
14)  INDAPAMIDE 2.5MG TAB TAKE ONE TABLET ORALLY EVERY DAY  ACTIVE
15)  LAMOTRIGINE 200MG TAB TAKE ONE TABLET ORALLY TWICE A   ACTIVE
       DAY FOR MOOD
16)  LISINOPRIL 10MG TAB TAKE ONE TABLET ORALLY EVERY DAY   ACTIVE
       FOR HIGH BLOOD PRESSURE
17)  METFORMIN HCL 1000MG TAB TAKE ONE TABLET ORALLY TWICE  HOLD
       A DAY WITH MEALS FOR BLOOD SUGAR (TAKE WITH MEALS)
18)  MULTIVITAMIN CAP/TAB TAKE 1 TABLET ORALLY EVERY DAY    ACTIVE
19)  NIACIN (SLO-NIACIN) 500MG TAB,SA TAKE ONE TABLET       ACTIVE
       ORALLY AT BEDTIME
20)  ROSUVASTATIN CA 40MG TAB TAKE ONE-HALF TABLET ORALLY   ACTIVE
       EVERY EVENING FOR CHOLESTEROL
21)  TERAZOSIN HCL 5MG CAP TAKE ONE CAPSULE ORALLY AT       ACTIVE
       BEDTIME FOR PROSTATE NOTE CHANGE IN DOSE AND
       STRENGTH OF CAPSULE
</t>
  </si>
  <si>
    <t xml:space="preserve">1)   ACCU-CHEK AVIVA PLUS(GLUCOSE) TEST STRIP USE 1 STRIP   ACTIVE
       TOPICALLY THREE TIMES A WEEK FOR BLOOD GLUCOSE
       MONITORING
2)   ARIPIPRAZOLE 30MG TAB TAKE ONE-HALF TABLET ORALLY      ACTIVE
       EVERY DAY
3)   ASPIRIN 81MG EC TAB TAKE ONE TABLET ORALLY EVERY DAY   ACTIVE
4)   DICLOFENAC NA 50MG EC TAB TAKE ONE TABLET ORALLY       ACTIVE
      TWICE A DAY WITH MEALS AS NEEDED FOR PAIN AND
       SWELLING
5)   FISH OIL 1000MG ORAL CAP TAKE FOUR CAPSULES ORALLY     ACTIVE
       EVERY DAY
6)   FLUOXETINE HCL 20MG CAP TAKE TWO CAPSULES ORALLY       ACTIVE
       EVERY DAY
7)   FUROSEMIDE 40MG TAB TAKE ONE TABLET ORALLY EVERY DAY   ACTIVE
8)   GABAPENTIN 100MG CAP TAKE ONE CAPSULE ORALLY THREE     ACTIVE
       TIMES A DAY
9)   HYDROCODONE 5MG/ACETAMINOPHEN 325MG TAB TAKE 1 TABLET  ACTIVE
       ORALLY THREE TIMES A DAY AS NEEDED FOR PAIN (NOT TO
       EXCEED 4000MG PER DAY - ALL ACETAMINOPHEN PRODUCTS)
10)  LAMOTRIGINE 200MG TAB TAKE ONE TABLET ORALLY TWICE A   ACTIVE
       DAY FOR MOOD
11)  LANCET,SOFTCLIX USE 1 LANCET SUBCUTANEOUSLY THREE      ACTIVE
       TIMES A WEEK
12)  METFORMIN HCL 1000MG TAB TAKE ONE TABLET ORALLY TWICE  ACTIVE
       A DAY WITH MEALS FOR DIABETES.
13)  METHOCARBAMOL 500MG TAB TAKE ONE TABLET ORALLY TWICE   ACTIVE
       A DAY AS NEEDED FOR MUSCULOSKELETAL PAIN
14)  MULTIVITAMIN CAP/TAB TAKE 1 TABLET ORALLY EVERY DAY    ACTIVE
15)  NIACIN (SLO-NIACIN) 500MG TAB,SA TAKE ONE TABLET       ACTIVE
       ORALLY AT BEDTIME
16)  POTASSIUM CL 20MEQ SA TAB (DISPERSIBLE) TAKE ONE       ACTIVE
       TABLET ORALLY EVERY DAY
17)  ROSUVASTATIN CA 40MG TAB TAKE ONE-HALF TABLET ORALLY   ACTIVE
       EVERY EVENING FOR CHOLESTEROL
18)  TERAZOSIN HCL 10MG CAP TAKE ONE CAPSULE ORALLY AT      ACTIVE
       BEDTIME FOR PROSTATE NOTE CHANGE IN DOSE AND
       STRENGTH OF CAPSULE
</t>
  </si>
  <si>
    <t xml:space="preserve">1) Fish Oil 1000mg
2) Fluozetine Hcl 20mg Cap
3) Varenicline 1mg Tab
4) Methocarbamol 500mg Tab
5) Gabapentin 100mg Cap
6) Diclofenac Na 50mg Ec Tab
7) Furosemide 40mg Tab
8) Metformin Hcl 1000mg Tab
9) Niacin (slo-niacin) 500mg Tab, Sa
10) Potassium Cl 20meq Sa Tab
11) Rosuvastatin Ca 40mg Tab
12) Terazosin Hcl 10mg Cap
13) Aspirin 81mg Ec Tab
14) Aripiprazole 30mg Tab
15) Lamotrigine 200mg Tab
16) Hydrocodone 5mg/Acetaminophen 325 mg Tab
17) Multivitamin Cap/Tab
18) ACCU-CHEK AVIVA PLUS(GLUCOSE) TEST STRIP
19) LANCET,SOFTCLIX
</t>
  </si>
  <si>
    <t xml:space="preserve">Medications Prescribed: Add low dose of lithium 600mg po qhs, lower Depakote EC 
to 100mg po qhs, to see if better control of cycling. Conservative dosing as am 
concerned about GI SEs in this pt with s/p total colestomy and ? absorption. Am 
very reluctant to try an antidepressant ( such as venlafaxine or imipramine) due 
to his past hx of mood swings and activation while on Paxil.
Outpatient Medications                                 Status
=========================================================================
1)   CYCLOBENZAPRINE HCL 10MG TAB TAKE ONE TABLET ORALLY    ACTIVE
       THREE TIMES A DAY AS NEEDED FOR MUSCLE SPASMS
2)   CYCLOBENZAPRINE HCL 10MG TAB TAKE ONE TABLET ORALLY    PENDING
       THREE TIMES A DAY AS NEEDED FOR MUSCLE SPASMS
3)   DIVALPROEX 500MG 24HR (ER) SA TAB TAKE THREE TABLETS   ACTIVE
       ORALLY AT BEDTIME TOGETHER WITH 250MG TABLET
4)   DIVALPROEX 500MG 24HR (ER) SA TAB TAKE THREE TABLETS   PENDING
       ORALLY AT BEDTIME TOGETHER WITH 250MG TABLET
5)   ETODOLAC 400MG TAB TAKE ONE TABLET ORALLY TWICE A DAY  ACTIVE
       WITH MEALS AS NEEDED FOR PAIN AND SWELLING
6)   ETODOLAC 400MG TAB TAKE ONE TABLET ORALLY TWICE A DAY  PENDING
       WITH MEALS AS NEEDED FOR PAIN AND SWELLING
7)   HYDROCODONE 5MG/APAP 500MG TAB TAKE 1 TABLET ORALLY    PENDING
       Q6H- AS NEEDED (NOT TO EXCEED 4000MG PER DAY - ALL
       ACETAMINOPHEN PRODUCTS) FOR PAIN.
8)   MULTIVITAMIN CAP/TAB TAKE 1 TABLET ORALLY EVERY DAY    ACTIVE
9)   MULTIVITAMIN CAP/TAB TAKE 1 TABLET ORALLY EVERY DAY    PENDING
</t>
  </si>
  <si>
    <t xml:space="preserve">Cyclobenzaprine HCL 10 mg – take one tablet orally 3x per day as needed for muscle spasms
Etodolac 400mg – take one tablet orally 2x per day w/ meals as needed for pain and swelling
Hydrocodone 5mg/apap 500 mg tab – take 1 tablet orally every 6 hrs, prn
Cholecalciferol (vit d3) 1,000 unit tab – take 1 tablet orally at bedtime
Dialproex 500 mg (24 hr ER) – take 2 tablets orally at bedtime
Lithium carbonate 300 mg – take 2 tablets orally at bedtime
Multivitamin cap/tab – take 1 tablet orally every day
</t>
  </si>
  <si>
    <t xml:space="preserve">CHOLECALCIFEROL (VIT D3) 1,000UNIT TAB TAKE ONE        ACTIVE
       TABLET ORALLY AT BEDTIME
2)   CYCLOBENZAPRINE HCL 10MG TAB TAKE ONE TABLET ORALLY    ACTIVE
       THREE TIMES A DAY AS NEEDED FOR MUSCLE SPASMS
3)   DIVALPROEX 500MG 24HR (ER) SA TAB TAKE TWO TABLETS     ACTIVE
       ORALLY AT BEDTIME
4)   ETODOLAC 400MG TAB TAKE ONE TABLET ORALLY TWICE A DAY  ACTIVE
       WITH MEALS AS NEEDED FOR PAIN AND SWELLING
5)   HYDROCODONE 5MG/APAP 500MG TAB TAKE 1 TABLET ORALLY    ACTIVE
       EVERY 6 HOURS AS NEEDED FOR PAIN (DO NOT DRIVE
       AFTER TAKING)(NOT TO EXCEED 4000MG PER DAY - ALL
       ACETAMINOPHEN PRODUCTS)
6)   LITHIUM CARBONATE 300MG SA TAB TAKE TWO TABLETS        ACTIVE
       ORALLY AT BEDTIME
7)   MULTIVITAMIN CAP/TAB TAKE 1 TABLET ORALLY EVERY DAY    ACTIVE
</t>
  </si>
  <si>
    <t>Current inpatient medications
Olanzapine tab, 10mg bid prn/agitation
ALOH/MGOH/SIMTHXTRA susp, oral, 15 ml po q6h prn/upset stomach
Aripiprazole tab, 15 mg po daily
Trazodone tab 100mg po bedtime
Benztrpine 1 mg po bid
Clotrimazole cream bid
Ibuprofen 600 mg po q8h prn/pain
Lorazepam inj, 2 mg/1mL q4h prn agitation
Lorazepam 2 mg po q6h prn
Olanzapin inj 10 mg/1 VIAL im bid prn/agitation
Active outpatient medications:
Venlafaxine hcl 150mg 24 hr tab
Trazodone hcl 50mg</t>
  </si>
  <si>
    <t xml:space="preserve">ACETAMINOPHEN 500MG TAB 
  TAKE ONE TABLET ORALLY EVERY 6 HOURS AS NEEDED (NOT TO EXCEED 4000MG 
  PER DAY - ALL ACETAMINOPHEN PRODUCTS) FOR PAIN
CITALOPRAM HYDROBROMIDE 40MG TAB 
  TAKE ONE-HALF TABLET ORALLY EVERY DAY . NOTE THE NEW DOSE
LITHIUM CARBONATE 450MG SA TAB 
  TAKE ONE TABLET ORALLY TWICE A DAY
</t>
  </si>
  <si>
    <t xml:space="preserve">ACETAMINOPHEN 500MG TAB 
  TAKE ONE TABLET ORALLY EVERY 6 HOURS AS NEEDED (NOT TO EXCEED 4000MG 
  PER DAY - ALL ACETAMINOPHEN PRODUCTS) FOR PAIN
CITALOPRAM HYDROBROMIDE 40MG TAB 
  TAKE ONE-HALF TABLET ORALLY EVERY DAY . NOTE THE NEW DOSE
LITHIUM CARBONATE 450MG SA TAB 
  TAKE ONE TABLET ORALLY TWICE A DAY
</t>
  </si>
  <si>
    <t xml:space="preserve">Outpatient Medications                                 Status
=========================================================================
1)   BENZTROPINE MESYLATE 1MG TAB TAKE ONE TABLET ORALLY    ACTIVE
       AT BEDTIME TAKE FOR RESTLESSNESS
2)   MOMETASONE FUROATE 50MCG 120D NASAL SUSP USE 2 SPRAYS  ACTIVE
       IN BOTH NOSTRILS EVERY DAY FOR FLUID IN EARS
3)   RISPERIDONE 4MG TAB TAKE ONE TABLET ORALLY AT BEDTIME  ACTIVE
4)   SERTRALINE HCL 25MG TAB TAKE ONE-HALF TABLET ORALLY    ACTIVE
       EVERY DAY FOR ANXIETY/DEPRESSION
Current Inpatient Medications (as of 11/19/10) 
BUPROPION HCL 100MG 12HR SA TAB -  Sig: TAKE ONE TABLET ORALLY EVERY DAY FOR 
7 DAYS, THEN TAKE ONE TABLET 
LORAZEPAM 0.5MG TAB -  Sig: TAKE 1 TABLET ORALLY TWICE A DAY AS NEEDED FOR 
ANXIETY
QUETIAPINE FUMARATE 25MG TAB -  Sig: TAKE ONE TABLET ORALLY AT BEDTIME FOR 10 
DAYS, THEN TAKE ONE TABLET 
ARIPIPRAZOLE 5MG TAB -  Sig: TAKE ONE-HALF TABLET ORALLY TWICE A DAY AS 
NEEDED
ACETAMINOPHEN TAB - Give: 650MG
BENZTROPINE TAB - Give: 1MG
BENZTROPINE INJ - Give: 1MG/1ML
HALOPERIDOL TAB - Give: 0.5MG
HALOPERIDOL INJ,SOLN - Give: 1MG
LORAZEPAM INJ - Give: 1MG/0.5ML
LORAZEPAM TAB - Give: 1MG
OLANZAPINE TAB - Give: 10MG
BENZTROPINE INJ - Give: 1MG
RISPERIDONE 4MG TAB   TAKE ONE TABLET ORALLY AT BEDTIME
</t>
  </si>
  <si>
    <t xml:space="preserve">Outpatient Medications                                 Status
=========================================================================
1)   ACETAMINOPHEN 500MG TAB TAKE ONE TABLET ORALLY EVERY   ACTIVE
       6 HOURS AS NEEDED FOR PAIN (NOT TO EXCEED 4000MG
       PER DAY - ALL ACETAMINOPHEN PRODUCTS)
2)   ARIPIPRAZOLE 30MG TAB TAKE ONE-HALF TABLET ORALLY      ACTIVE
       EVERY DAY
3)   BENZTROPINE MESYLATE 1MG TAB TAKE ONE TABLET ORALLY    ACTIVE
       EVERY 12 HOURS AS NEEDED FOR EPS (RESTLESSNESS,
       TREMOR, AGITATION)
4)   CLONAZEPAM 1MG TAB TAKE 1/2 TABLET ORALLY IN THE       ACTIVE
       MORNING AND TAKE 1&amp;1/2 TABLETS  AT BEDTIME
5)   ETODOLAC 200MG CAP TAKE TWO CAPSULES ORALLY TWICE A    ACTIVE
       DAY WITH MEALS FOR ANKLE PAIN
6)   SERTRALINE HCL 100MG TAB TAKE ONE AND ONE-HALF         ACTIVE (S)
       TABLETS ORALLY EVERY DAY
7)   TABLET CUTTER USE TABLET CUTTER AS DIRECTED AS NEEDED  ACTIVE
       TO SPLIT TABLETS
</t>
  </si>
  <si>
    <t xml:space="preserve">ACETAMINOPHEN 500MG TAB TAKE ONE TABLET ORALLY EVERY   ACTIVE
       6 HOURS AS NEEDED FOR PAIN (NOT TO EXCEED 4000MG
       PER DAY - ALL ACETAMINOPHEN PRODUCTS)
2)   ARIPIPRAZOLE 30MG TAB TAKE ONE-HALF TABLET ORALLY      ACTIVE
       EVERY DAY
3)   BENZTROPINE MESYLATE 1MG TAB TAKE ONE TABLET ORALLY    ACTIVE
       EVERY 12 HOURS AS NEEDED FOR EPS (RESTLESSNESS,
       TREMOR, AGITATION)
4)   CLONAZEPAM 1MG TAB TAKE ONE-HALF ORALLY EVERY MORNING  ACTIVE
       AND TAKE ONE AND ONE-HALF TABLETS AT BEDTIME
5)   ETODOLAC 200MG CAP TAKE TWO CAPSULES ORALLY TWICE A    ACTIVE
       DAY WITH MEALS AS NEEDED FOR PAIN AND SWELLING
6)   SERTRALINE HCL 100MG TAB TAKE ONE AND ONE-HALF         ACTIVE
       TABLETS ORALLY EVERY DAY
</t>
  </si>
  <si>
    <t xml:space="preserve">1)   ACETAMINOPHEN TAB  650MG PO Q4H PRN FOR PAIN OR TEMP   ACTIVE
       &gt;101.5
2)   ASPIRIN TAB,EC  81MG PO Q8H PRN pain, fever 101.5 FOR  ACTIVE
3)   BACITRACIN OINT,TOP  A SMALL AMOUNT TOP PRN For        ACTIVE
       abrasion on shin.
4)   DIPHENHYDRAMINE CAP,ORAL  25MG PO Q6H PRN              ACTIVE
       congestion/insomnia
5)   HALOPERIDOL INJ,SOLN  2 MG IM Q4H PRN for agitation    ACTIVE
       (2mg = 0.4ml)
6)   HALOPERIDOL TAB  5MG PO Q4H PRN Agitation              ACTIVE
7)   LORAZEPAM INJ  2MG/1ML IM Q4H PRN Agitation            ACTIVE
8)   LORAZEPAM TAB  1MG PO Q6H PRN ANXIETY                  ACTIVE
9)   NICOTINE GUM,CHEWABLE  2MG PO Q2H PRN for nicotine     ACTIVE
       withdrawal.  Chew vigorously and park between teeth
       and gum.
10)  QUETIAPINE TAB  600MG PO BEDTIME                       ACTIVE
11)  RISPERIDONE TAB  4MG PO BEDTIME                        ACTIVE
12)  TOPIRAMATE TAB  100MG PO BID                           ACTIVE
13)  TRAMADOL TAB  50MG PO QID Please give last dose at     ACTIVE
       2100 instead of 2300.
</t>
  </si>
  <si>
    <t xml:space="preserve">Outpatient Medications                                 Status
=========================================================================
1)   ACCU-CHEK AVIVA (GLUCOSE) METER USE METER AS DIRECTED  ACTIVE
       AS NEEDED FOR BLOOD GLUCOSE TESTING
2)   ACCU-CHEK AVIVA (GLUCOSE) TEST STRIP USE 1 STRIP       ACTIVE
       TOPICALLY THREE TIMES A WEEK FOR BLOOD GLUCOSE
       MONITORING
3)   ASPIRIN 81MG EC TAB TAKE ONE TABLET ORALLY EVERY DAY   ACTIVE
4)   CLOTRIMAZOLE 1% TOP CREAM APPLY A SMALL AMOUNT         ACTIVE
       TOPICALLY TWICE A DAY TO CLEAN DRY FEET AND BETWEEN
       TOES FOR FUNGAL INFECTION
5)   GLIPIZIDE 10MG TAB TAKE ONE TABLET ORALLY TWICE A DAY  ACTIVE
       FOR DIABETES FOR BLOOD SUGAR
6)   GLUCOSE 4GM CHEW TAB CHEW AND SWALLOW FOUR TABLETS     ACTIVE
       AS NEEDED FOR HYPOGLYCEMIA  RECHECK BLOOOD SUGAR
       WITHIN 10-15 MINUTES. EAT OR REPEAT IF BLOOD SUGAR
       REMAINS LOW.
7)   LANCET,SOFTCLIX USE 1 LANCET SUBCUTANEOUSLY THREE      ACTIVE
       TIMES A WEEK (USE AS DIRECTED WITH BLOOD GLUCOSE
       STRIPS.)
8)   LISINOPRIL 20MG TAB TAKE ONE TABLET ORALLY EVERY DAY   ACTIVE
       FOR HIGH BLOOD PRESSURE
9)   METFORMIN HCL 500MG TAB TAKE ONE TABLET ORALLY TWICE   ACTIVE
       A DAY WITH MEALS
10)  MOISTURIZING CREAM APPLY A SMALL AMOUNT TOPICALLY  AS  ACTIVE
       NEEDED FOR DRY SKIN
11)  TRAZODONE HCL 50MG TAB TAKE ONE TO ONE AND ONE-HALF    ACTIVE
       TABLETS ORALLY AT BEDTIME FOR IN ABLILITY TO SLEEP.
12)  VENLAFAXINE HCL 225MG 24HR SA TAB TAKE ONE TABLET      ACTIVE
       ORALLY EVERY DAY WITH BREAKFAST FOR DEPRESSION AND
       ANXIETY
</t>
  </si>
  <si>
    <t xml:space="preserve">Outpatient Medications                                 Status
=========================================================================
1)   ACCU-CHEK AVIVA (GLUCOSE) TEST STRIP USE 1 STRIP       ACTIVE
       TOPICALLY THREE TIMES A WEEK FOR BLOOD GLUCOSE
       MONITORING
2)   ASPIRIN 81MG EC TAB TAKE ONE TABLET ORALLY EVERY DAY   ACTIVE
3)   BACITRACIN 500/POLYMYXIN 10000/GM OINT APPLY A SMALL   ACTIVE
       AMOUNT TOPICALLY TWICE A DAY FOR INFECTION
4)   CLOTRIMAZOLE 1% TOP CREAM APPLY A SMALL AMOUNT         ACTIVE
       TOPICALLY TWICE A DAY TO CLEAN DRY FEET AND BETWEEN
       TOES FOR FUNGAL INFECTION
5)   GLIPIZIDE 10MG TAB TAKE ONE TABLET ORALLY TWICE A DAY  ACTIVE
       FOR DIABETES
6)   GLUCOSE 4GM CHEW TAB CHEW AND SWALLOW FOUR TABLETS     ACTIVE
       AS NEEDED FOR HYPOGLYCEMIA  RECHECK BLOOOD SUGAR
       WITHIN 10-15 MINUTES. EAT OR REPEAT IF BLOOD SUGAR
       REMAINS LOW.
7)   LANCET,SOFTCLIX USE 1 LANCET SUBCUTANEOUSLY THREE      ACTIVE
       TIMES A WEEK (USE AS DIRECTED WITH BLOOD GLUCOSE
       STRIPS.)
8)   LISINOPRIL 20MG TAB TAKE ONE TABLET ORALLY EVERY DAY   ACTIVE
       FOR HIGH BLOOD PRESSURE
9)   METFORMIN HCL 1000MG TAB TAKE ONE TABLET ORALLY TWICE  ACTIVE
       A DAY WITH MEALS FOR BLOOD SUGAR (TAKE WITH MEALS)
10)  MOISTURIZING CREAM APPLY A SMALL AMOUNT TOPICALLY  AS  ACTIVE
       NEEDED FOR DRY SKIN
11)  TRAZODONE HCL 100MG TAB TAKE ONE TABLET ORALLY AT      ACTIVE
       BEDTIME FOR INABILITY TO SLEEP
12)  VARDENAFIL HCL 20MG TAB TAKE ONE TABLET ORALLY AS      ACTIVE
       DIRECTED ONE HOUR BEFORE SEXUAL INTERCOURSE
13)  VENLAFAXINE HCL 225MG 24HR SA TAB TAKE ONE TABLET      ACTIVE
       ORALLY EVERY DAY WITH BREAKFAST FOR DEPRESSION AND
       ANXIETY
</t>
  </si>
  <si>
    <t xml:space="preserve">Glipizide 10 mg – 1 tablet 2x per day
HCTZ12.5/Linisopril 20 mg – 1x per day
Metforman HCL 1000mg – 1 tablet 2x per day
Niacin (slo-niacin) 500mg – 1 tablet at bedtime
Venlafaxine HCL 150 mg 24 hr SA tab – 1x per day
Aspirin 81 mg ec tab – 1x per day
Trazadone HCL 50 mg – 1x per day
Vardenafil HCL 20 mg – 1x per day
Glucose 4 gm – 4 tablets as needed
Clotrimazole 1% topical cream
Accu-chek aviva test strip
Lancet, softclix
Moisturizing cream
</t>
  </si>
  <si>
    <t xml:space="preserve">Outpatient Medications                                 Status
=========================================================================
1)   ACCU-CHEK AVIVA PLUS(GLUCOSE) TEST STRIP USE 1 FOR     ACTIVE
       TESTING BLOOD GLUCOSE THREE TIMES A WEEK FOR BLOOD
       GLUCOSE MONITORING
2)   CARBAMIDE PEROXIDE 6.5% OTIC SOLN INSTILL 5-10 DROPS   ACTIVE
       IN BOTH EARS TWICE A DAY FOR AT LEAST 15 MINUTES
       FOR UP TO 4 DAYS FOR REMOVAL OF EAR WAX IF NEEDED.
3)   GLIPIZIDE 10MG TAB TAKE ONE TABLET ORALLY TWICE A DAY  ACTIVE
       FOR BLOOD SUGAR
4)   HCTZ 12.5/LISINOPRIL 20MG TAB TAKE 1 TABLET ORALLY     ACTIVE
       EVERY DAY
5)   METFORMIN HCL 1000MG TAB TAKE ONE TABLET ORALLY TWICE  ACTIVE
       A DAY WITH MEALS FOR BLOOD GLUCOSE
6)   NIACIN (SLO-NIACIN) 500MG TAB,SA TAKE TWO TABLETS      ACTIVE
       ORALLY AT BEDTIME
7)   SILDENAFIL CITRATE 100MG TAB TAKE ONE-HALF TABLET      ACTIVE
       ORALLY  AS NEEDED ONE HOUR BEFORE SEXUAL
       INTERCOURSE (REPLACES VARDENAFIL)
8)   TRAZODONE HCL 50MG TAB TAKE ONE TABLET ORALLY AT       ACTIVE (S)
       BEDTIME FOR INABILITY TO SLEEP
9)   VENLAFAXINE HCL 150MG 24HR SA TAB TAKE ONE TABLET      ACTIVE
       ORALLY EVERY DAY (AT BREAKFAST) FOR DEPRESSION AND
       ANXIETY 
</t>
  </si>
  <si>
    <t xml:space="preserve">Outpatient Medications                                 Status
=========================================================================
1)   ACCU-CHEK AVIVA (GLUCOSE) TEST STRIP USE 1 STRIP       ACTIVE
       TOPICALLY AS DIRECTED FOR BLOOD GLUCOSE MONITORING
       - ACCUCHECKS X  6 DAILY, BEFORE BREAKFST, LUNCH AND
       DINNER AND 2 HOURS AFTER EACH MEALS.
2)   AMLODIPINE BESYLATE 10MG TAB TAKE ONE TABLET ORALLY    ACTIVE
       EVERY DAY FOR BLOOD PRESSURE
3)   AMMONIUM LACTATE 5% LOTION APPLY A SMALL AMOUNT        ACTIVE (S)
       TOPICALLY TWICE A DAY FOR DRY SKIN TO FEET AND RUB
       IN WELL DURING SELF EXAMS.
4)   ASPIRIN 325MG TAB TAKE ONE TABLET ORALLY EVERY DAY     ACTIVE
5)   BENZTROPINE MESYLATE 1MG TAB TAKE ONE-HALF TABLET      ACTIVE
       ORALLY TWICE A DAY
6)   CHLORHEXIDINE GLUCONATE 4% TOP LIQUID APPLY A SMALL    ACTIVE
       AMOUNT TOPICALLY EVERY DAY FOR TOE AND FOOT DAILY
       WASHING.
7)   CITALOPRAM HYDROBROMIDE 40MG TAB TAKE ONE-HALF TABLET  ACTIVE
       ORALLY EVERY DAY WITH BREAKFAST
8)   COMPOUNDED RX CREAM TOPICAL (SEE SIG) APPLY CREAM      ACTIVE
       TOPICALLY EVERY DAY TO SKIN/NAILS (TERBINAFINE,
       HYDROCORT 2.5, UREA 60GM OF EACH)
9)   DOCUSATE NA 100MG CAP TAKE ONE CAPSULE ORALLY TWICE A  ACTIVE
       DAY
10)  ETODOLAC 400MG TAB TAKE ONE TABLET ORALLY THREE TIMES  ACTIVE
       A DAY WITH MEALS FOR PAIN AND SWELLING
11)  FLUCONAZOLE 200MG TAB TAKE ONE TABLET ORALLY EVERY     ACTIVE (S)
       WEEK FOR TOENAIL FUNGUS.
12)  FORMOTEROL FUMARATE 12MCG INHL CAP USE 1 CAPSULE IN    ACTIVE
       INHALER AS ORAL INHALATION TWICE A DAY (ALL NEW
       PATIENTS MUST SEE PHARMACIST FOR TRAINING)
13)  FUROSEMIDE 40MG TAB TAKE ONE TABLET ORALLY TWICE A     ACTIVE
       DAY
14)  HYDRALAZINE HCL 100MG TAB TAKE ONE TABLET ORALLY       ACTIVE
       THREE TIMES A DAY FOR BLOOD PRESSURE
15)  HYDROCODONE 10/ACETAMINOPHEN 325MG TAB TAKE 1 TABLET   ACTIVE
       ORALLY EVERY 6 HOURS AS NEEDED FOR PAIN (NOT TO
       EXCEED 4000MG PER DAY - ALL ACETAMINOPHEN PRODUCTS)
16)  INSULIN SYRINGE 1ML 30G 0.5IN USE 1 SYRINGE PER        ACTIVE
       INJECTION SUBCUTANEOUSLY FOUR TIMES A DAY
17)  INSULIN,ASPART,HUMAN 100 UNT/ML INJ INJECT 70 UNITS    ACTIVE
       SUBCUTANEOUSLY THREE TIMES A DAY FOR DIABETES
18)  INSULIN,GLARGINE,HUMAN 100 UNT/ML INJ INJECT 100       ACTIVE
       UNITS SUBCUTANEOUSLY AT BEDTIME (ONCE OPENED &amp; SEAL
       HAS BEEN PUNCTURED, DISCARD AFTER 28 DAYS)
19)  ISOSORBIDE MONONITRATE 60MG SA TAB TAKE ONE TABLET     ACTIVE
       ORALLY EVERY DAY FOR HEART
20)  LANCET,SOFTCLIX USE 1 LANCET SUBCUTANEOUSLY AS NEEDED  ACTIVE
21)  LEVOTHYROXINE NA (SYNTHROID) 0.1MG TAB TAKE ONE        ACTIVE
       TABLET ORALLY EVERY MORNING BEFORE BREAKFAST FOR
       THYROID
22)  LISINOPRIL 40MG TAB TAKE ONE TABLET ORALLY EVERY DAY   ACTIVE
       FOR HIGH BLOOD PRESSURE
23)  MAGNESIUM OXIDE 400MG TAB TAKE ONE TABLET ORALLY       ACTIVE
       TWICE A DAY
24)  METOCLOPRAMIDE HCL 10MG TAB TAKE ONE TABLET ORALLY     ACTIVE
       THREE TIMES A DAY BEFORE MEALS
25)  MICONAZOLE NITRATE 2% TOP PWDR APPLY SMALL AMOUNT      ACTIVE
       TOPICALLY EVERY DAY TO SHOES AND SOCKS
26)  MOMETASONE FUROATE 220MCG ORAL INHL 60 USE 2 PUFFS AS  ACTIVE
       ORAL INHALATION EVERY DAY (DISCARD THE INHALER 45
       DAYS AFTER OPENING THE FOIL POUCH) RINSE MOUTH
       AFTER USE
27)  MULTIVITAMIN CAP/TAB TAKE 1 TABLET ORALLY EVERY DAY    ACTIVE
28)  OMEPRAZOLE 20MG EC CAP TAKE TWO CAPSULES ORALLY EVERY  ACTIVE
       MORNING BEFORE BREAKFAST FOR STOMACH (ON AN EMPTY
       STOMACH BEFORE MEAL)
29)  POTASSIUM CL 20MEQ SA TAB (DISPERSIBLE) TAKE TWO       ACTIVE
       TABLETS ORALLY EVERY DAY
30)  RISPERIDONE 50MG/VIL INJ SA SUSP INJECT 50 MG/2 ML     ACTIVE
       INTRAMUSCULAR EVERY 14 DAYS DUE FOR NEXT SHOT
       6/11/10.
31)  SIMVASTATIN 20MG TAB TAKE ONE-HALF TABLET ORALLY       ACTIVE (S)
       EVERY EVENING (FOR CHOLESTEROL)(DO NOT TAKE ON THE
       DAY TAKING FLUCONAZOLE)
32)  THIAMINE HCL 100MG TAB TAKE ONE TABLET ORALLY EVERY    ACTIVE
       DAY
33)  TOPIRAMATE 25MG TAB TAKE THREE TABLETS ORALLY AT       ACTIVE
       BEDTIME
     Non-VA Medications                                     Status
=========================================================================
1)   Non-VA NICOTINE 21MG/24HR PATCH 21MG/24HRS TOPICALLY   ACTIVE
       EVERY DAY
</t>
  </si>
  <si>
    <t xml:space="preserve">As of 07/19/10, the participant's medications are as follows:
Outpatient Medications                                 Status
=========================================================================
1)   ACCU-CHEK AVIVA (GLUCOSE) TEST STRIP USE 1 STRIP       ACTIVE
       TOPICALLY AS DIRECTED FOR BLOOD GLUCOSE MONITORING
       - ACCUCHECKS X  6 DAILY, BEFORE BREAKFST, LUNCH AND
       DINNER AND 2 HOURS AFTER EACH MEALS.
2)   AMLODIPINE BESYLATE 10MG TAB TAKE ONE TABLET ORALLY    ACTIVE
       EVERY DAY FOR BLOOD PRESSURE
3)   AMMONIUM LACTATE 5% LOTION APPLY A SMALL AMOUNT        ACTIVE (S)
       TOPICALLY TWICE A DAY FOR DRY SKIN TO FEET AND RUB
       IN WELL DURING SELF EXAMS.
4)   ASPIRIN 325MG TAB TAKE ONE TABLET ORALLY EVERY DAY     ACTIVE
5)   BENZTROPINE MESYLATE 1MG TAB TAKE ONE-HALF TABLET      ACTIVE
       ORALLY TWICE A DAY
6)   CHLORHEXIDINE GLUCONATE 4% TOP LIQUID APPLY A SMALL    ACTIVE
       AMOUNT TOPICALLY EVERY DAY FOR TOE AND FOOT DAILY
       WASHING.
7)   CITALOPRAM HYDROBROMIDE 40MG TAB TAKE ONE-HALF TABLET  ACTIVE
       ORALLY EVERY DAY WITH BREAKFAST
8)   COMPOUNDED RX CREAM TOPICAL (SEE SIG) APPLY CREAM      ACTIVE
       TOPICALLY EVERY DAY TO SKIN/NAILS (TERBINAFINE,
       HYDROCORT 2.5, UREA 60GM OF EACH)
9)   DOCUSATE NA 100MG CAP TAKE ONE CAPSULE ORALLY TWICE A  ACTIVE
       DAY
10)  ETODOLAC 400MG TAB TAKE ONE TABLET ORALLY THREE TIMES  ACTIVE
       A DAY WITH MEALS FOR PAIN AND SWELLING
11)  FLUCONAZOLE 200MG TAB TAKE ONE TABLET ORALLY EVERY     ACTIVE (S)
       WEEK FOR TOENAIL FUNGUS.
12)  FORMOTEROL FUMARATE 12MCG INHL CAP USE 1 CAPSULE IN    ACTIVE
       INHALER AS ORAL INHALATION TWICE A DAY (ALL NEW
       PATIENTS MUST SEE PHARMACIST FOR TRAINING)
13)  FUROSEMIDE 40MG TAB TAKE ONE TABLET ORALLY TWICE A     ACTIVE
       DAY
14)  HYDRALAZINE HCL 100MG TAB TAKE ONE TABLET ORALLY       ACTIVE
       THREE TIMES A DAY FOR BLOOD PRESSURE
15)  HYDROCODONE 10/ACETAMINOPHEN 325MG TAB TAKE 1 TABLET   ACTIVE
       ORALLY EVERY 6 HOURS AS NEEDED FOR PAIN (NOT TO
       EXCEED 4000MG PER DAY - ALL ACETAMINOPHEN PRODUCTS)
16)  INSULIN SYRINGE 1ML 30G 0.5IN USE 1 SYRINGE PER        ACTIVE
       INJECTION SUBCUTANEOUSLY FOUR TIMES A DAY
17)  INSULIN,ASPART,HUMAN 100 UNT/ML INJ INJECT 70 UNITS    ACTIVE
       SUBCUTANEOUSLY THREE TIMES A DAY FOR DIABETES
18)  INSULIN,GLARGINE,HUMAN 100 UNT/ML INJ INJECT 100       ACTIVE
       UNITS SUBCUTANEOUSLY AT BEDTIME (ONCE OPENED &amp; SEAL
       HAS BEEN PUNCTURED, DISCARD AFTER 28 DAYS)
19)  ISOSORBIDE MONONITRATE 60MG SA TAB TAKE ONE TABLET     ACTIVE
       ORALLY EVERY DAY FOR HEART
20)  LANCET,SOFTCLIX USE 1 LANCET SUBCUTANEOUSLY AS NEEDED  ACTIVE
21)  LEVOTHYROXINE NA (SYNTHROID) 0.1MG TAB TAKE ONE        ACTIVE
       TABLET ORALLY EVERY MORNING BEFORE BREAKFAST FOR
       THYROID
22)  LISINOPRIL 40MG TAB TAKE ONE TABLET ORALLY EVERY DAY   ACTIVE
       FOR HIGH BLOOD PRESSURE
23)  MAGNESIUM OXIDE 400MG TAB TAKE ONE TABLET ORALLY       ACTIVE
       TWICE A DAY
24)  METOCLOPRAMIDE HCL 10MG TAB TAKE ONE TABLET ORALLY     ACTIVE
       THREE TIMES A DAY BEFORE MEALS
25)  MICONAZOLE NITRATE 2% TOP PWDR APPLY SMALL AMOUNT      ACTIVE
       TOPICALLY EVERY DAY TO SHOES AND SOCKS
26)  MOMETASONE FUROATE 220MCG ORAL INHL 60 USE 2 PUFFS AS  ACTIVE
       ORAL INHALATION EVERY DAY (DISCARD THE INHALER 45
       DAYS AFTER OPENING THE FOIL POUCH) RINSE MOUTH
       AFTER USE
27)  MULTIVITAMIN CAP/TAB TAKE 1 TABLET ORALLY EVERY DAY    ACTIVE
28)  OMEPRAZOLE 20MG EC CAP TAKE TWO CAPSULES ORALLY EVERY  ACTIVE
       MORNING BEFORE BREAKFAST FOR STOMACH (ON AN EMPTY
       STOMACH BEFORE MEAL)
29)  POTASSIUM CL 20MEQ SA TAB (DISPERSIBLE) TAKE TWO       ACTIVE
       TABLETS ORALLY EVERY DAY
30)  RISPERIDONE 50MG/VIL INJ SA SUSP INJECT 50 MG/2 ML     ACTIVE
       INTRAMUSCULAR EVERY 14 DAYS DUE FOR NEXT SHOT
       6/11/10.
31)  SIMVASTATIN 20MG TAB TAKE ONE-HALF TABLET ORALLY       ACTIVE (S)
       EVERY EVENING (FOR CHOLESTEROL)(DO NOT TAKE ON THE
       DAY TAKING FLUCONAZOLE)
32)  THIAMINE HCL 100MG TAB TAKE ONE TABLET ORALLY EVERY    ACTIVE
       DAY
33)  TOPIRAMATE 25MG TAB TAKE THREE TABLETS ORALLY AT       ACTIVE
       BEDTIME
     Non-VA Medications                                     Status
=========================================================================
1)   Non-VA NICOTINE 21MG/24HR PATCH 21MG/24HRS TOPICALLY   ACTIVE
       EVERY DAY
</t>
  </si>
  <si>
    <t xml:space="preserve">As of 10/28/10
Medications Prescribed: Continue current meds. Trazodone to 100mg po qhs prn for 
sleep. Increase Prazosin to 4mg po qhs for nightmares.Citalopram 
20mg only 2 to sexual SEs.  Depakote to 500mg and 1000mg po qhs for mood, 
irritability. Low dose Vardenafil prn for ED.
 Outpatient Medications                                 Status
=========================================================================
1)   CITALOPRAM HYDROBROMIDE 40MG TAB TAKE ONE-HALF TABLET  ACTIVE
       ORALLY EVERY DAY FOR DEPRESSION
2)   DIVALPROEX 500MG 24HR (ER) SA TAB TAKE THREE TABLETS   ACTIVE
       ORALLY AT BEDTIME
3)   GABAPENTIN 300MG CAP TAKE TWO CAPSULES ORALLY AT       ACTIVE
       BEDTIME FOR PAIN, ANXIETY, SLEEP.
4)   OMEPRAZOLE 20MG EC CAP TAKE ONE CAPSULE ORALLY EVERY   ACTIVE
       MORNING BEFORE BREAKFAST FOR STOMACH (ON AN EMPTY
       STOMACH BEFORE MEAL)
5)   PRAZOSIN HCL 1MG CAP TAKE THREE CAPSULES ORALLY AT     ACTIVE
       BEDTIME
6)   PSYLLIUM HYDRO-MUCIL SUGAR FREE (GM) MIX 1             ACTIVE
       TABLESPOONFUL AND DRINK EVERY DAY PUT ONE DOSE INTO
       AN EMPTY GLASS. MIX THIS PRODUCT WITH AT LEAST 8 OZ
       (A FULL GLASS) OF WATER. STIR BRISKLY AND DRINK
       PROMPTLY.
7)   TRAZODONE HCL 100MG TAB TAKE ONE TABLET ORALLY AT      ACTIVE
       BEDTIME AS NEEDED FOR SLEEP
</t>
  </si>
  <si>
    <t xml:space="preserve">Outpatient Medications                                 Status
=========================================================================
1)   CITALOPRAM HYDROBROMIDE 40MG TAB TAKE ONE-HALF TABLET  ACTIVE
       ORALLY EVERY DAY FOR DEPRESSION
2)   CLOMIPHENE CITRATE 50MG TAB TAKE ONE-HALF TABLET       ACTIVE
       ORALLY EVERY DAY FOR TESTOSTERONE REPLACEMENT
3)   DIVALPROEX 500MG 24HR (ER) SA TAB TAKE THREE TABLETS   ACTIVE
       ORALLY AT BEDTIME
4)   GABAPENTIN 300MG CAP TAKE TWO CAPSULES ORALLY AT       ACTIVE
       BEDTIME FOR PAIN, ANXIETY, SLEEP.
5)   OMEPRAZOLE 20MG EC CAP TAKE ONE CAPSULE ORALLY EVERY   PENDING
       MORNING BEFORE BREAKFAST FOR STOMACH (ON AN EMPTY
       STOMACH BEFORE MEAL)
6)   PRAZOSIN HCL 2MG CAP TAKE TWO CAPSULES ORALLY AT       ACTIVE
       BEDTIME
7)   PSYLLIUM HYDRO-MUCIL SUGAR FREE (GM) MIX 1             ACTIVE
       TABLESPOONFUL AND DRINK EVERY DAY PUT ONE DOSE INTO
       AN EMPTY GLASS. MIX THIS PRODUCT WITH AT LEAST 8 OZ
       (A FULL GLASS) OF WATER. STIR BRISKLY AND DRINK
       PROMPTLY.
8)   SULINDAC 200MG TAB TAKE ONE TABLET ORALLY TWICE A DAY  ACTIVE
       WITH MEALS FOR PAIN AND SWELLING TAKE WITH FOOD
9)   TERBINAFINE HCL 1% CREAM APPLY A SMALL AMOUNT          ACTIVE
       TOPICALLY THREE TIMES A DAY
10)  TRAZODONE HCL 100MG TAB TAKE ONE TABLET ORALLY AT      ACTIVE
       BEDTIME AS NEEDED FOR SLEEP
11)  VARDENAFIL HCL 20MG TAB TAKE ONE TABLET ORALLY AS      ACTIVE
       DIRECTED ONE HOUR BEFORE SEXUAL INTERCOURSE
</t>
  </si>
  <si>
    <t>ALBUTEROL 90MCG (CFC-F) 200D ORAL INHL USE 2 PUFFS AS  ACTIVE
       ORAL INHALATION EVERY 4 HOURS AS NEEDED FOR
       SHORTNESS OF BREATH
2)   SODIUM CHLORIDE 0.65% SOLN NASAL SPRAY USE 2 SPRAYS    ACTIVE
       IN BOTH NOSTRILS EVERY 2 HOURS AS NEEDED NASAL
       DRYNESS</t>
  </si>
  <si>
    <t xml:space="preserve">AMOXICILLIN 500MG CAP TAKE ONE CAPSULE ORALLY THREE    ACTIVE
       TIMES A DAY FOR 3 DAYS
2)   CITALOPRAM HYDROBROMIDE 40MG TAB TAKE ONE TABLET       ACTIVE
       ORALLY EVERY DAY FOR DEPRESSION
3)   CLONAZEPAM 1MG TAB TAKE 1 TABLET ORALLY AT BEDTIME     ACTIVE
       FOR RESTLESS LEG SYNDROME
4)   DOCUSATE NA 100MG CAP TAKE ONE CAPSULE ORALLY TWICE A  PENDING
       DAY AS NEEDED FOR CONSTIPATION
5)   FLUNISOLIDE 0.025% 200D NASAL INH SPRAY USE 2 SPRAYS   PENDING
       IN BOTH NOSTRILS TWICE A DAY
6)   HYDROXYZINE PAMOATE 25MG CAP TAKE ONE CAPSULE ORALLY   ACTIVE
       EVERY 8 HOURS AS NEEDED FOR ANXIETY
7)   IBUPROFEN 600MG TAB TAKE ONE TABLET ORALLY EVERY 6     ACTIVE
       HOURS AS NEEDED FOR PAIN AND SWELLING
8)   MOISTURIZING CREAM APPLY A LIBERAL AMOUNT TOPICALLY    PENDING
       AS NEEDED FOR DRY SKIN
9)   NICOTINE 2MG GUM (EA) CHEW 1 PIECE ORALLY EVERY 2      ACTIVE
       HOURS AS NEEDED WHENEVER THERE IS A CRAVING TO
       SMOKE
10)  PERMETHRIN 5% CREAM APPLY AN ADEQUATE AMOUNT           PENDING
       TOPICALLY ONCE (MASSAGE THE CREAM INTO THE SKIN
       FROM HEAD TO THE SOLES OF THE FEET - READ PACKAGE
       DIRECTIONS)
11)  PILL REMINDER, 7-DAY (QID) USE 1 BOX AS DIRECTED  AS   ACTIVE
       NEEDED TO ORGANIZE MEDICATIONS
12)  PSYLLIUM ORAL PWD MIX 1 TEASPOONFUL AND DRINK AT       PENDING
       BEDTIME AS NEEDED PUT ONE DOSE INTO AN EMPTY GLASS.
       MIX THIS PRODUCT WITH AT LEAST 8 OZ OF WATER. STIR
       BRISKLY AND DRINK PROMPTLY.
13)  SELENIUM SULFIDE 2.5% LOTION/SHAMPOO APPLY SHAMPOO     PENDING
       TOPICALLY EVERY DAY AS NEEDED
14)  TRAZODONE HCL 50MG TAB TAKE ONE AND ONE-HALF TABLETS   ACTIVE
       ORALLY AT BEDTIME
</t>
  </si>
  <si>
    <t xml:space="preserve">1)   AMOXICILLIN 500MG CAP TAKE ONE CAPSULE ORALLY THREE    ACTIVE
       TIMES A DAY FOR 3 DAYS
2)   CITALOPRAM HYDROBROMIDE 40MG TAB TAKE ONE TABLET       ACTIVE
       ORALLY EVERY DAY FOR DEPRESSION
3)   CLONAZEPAM 1MG TAB TAKE 1 TABLET ORALLY AT BEDTIME     ACTIVE
       FOR RESTLESS LEG SYNDROME
4)   HYDROXYZINE PAMOATE 25MG CAP TAKE ONE CAPSULE ORALLY   ACTIVE
       EVERY 8 HOURS AS NEEDED FOR ANXIETY
5)   IBUPROFEN 600MG TAB TAKE ONE TABLET ORALLY EVERY 6     ACTIVE
       HOURS AS NEEDED FOR PAIN AND SWELLING
6)   NICOTINE 2MG GUM (EA) CHEW 1 PIECE ORALLY EVERY 2      ACTIVE
       HOURS AS NEEDED WHENEVER THERE IS A CRAVING TO
       SMOKE
7)   PILL REMINDER, 7-DAY (QID) USE 1 BOX AS DIRECTED  AS   ACTIVE
       NEEDED TO ORGANIZE MEDICATIONS
8)   TRAZODONE HCL 50MG TAB TAKE ONE AND ONE-HALF TABLETS   ACTIVE
</t>
  </si>
  <si>
    <t xml:space="preserve">1)   CITALOPRAM HYDROBROMIDE 40MG TAB TAKE ONE TABLET       ACTIVE
       ORALLY EVERY DAY FOR DEPRESSION
2)   CLOTRIMAZOLE 1% TOP CREAM APPLY A SMALL AMOUNT         ACTIVE
       TOPICALLY TWICE A DAY FOR ATHELETE'S FOOT. APPLY TO
       CLEAN DRY SKIN.
3)   DIPHENHYDRAMINE HCL 25MG CAP TAKE ONE CAPSULE ORALLY   ACTIVE
       EVERY 8 HOURS AS NEEDED FOR ALLERGY SYMPTOMS.
4)   DOCUSATE NA 100MG CAP TAKE ONE CAPSULE ORALLY TWICE A  ACTIVE
       DAY AS NEEDED FOR CONSTIPATION
5)   FLUNISOLIDE 0.025% 200D NASAL INH SPRAY USE 2 SPRAYS   ACTIVE
       IN BOTH NOSTRILS TWICE A DAY FOR ALLERGIES/NASAL
       CONGESTION
6)   IBUPROFEN 600MG TAB TAKE ONE TABLET ORALLY EVERY 6     ACTIVE
       HOURS AS NEEDED FOR PAIN AND SWELLING
7)   MOISTURIZING CREAM APPLY A LIBERAL AMOUNT TOPICALLY    ACTIVE
       AS NEEDED FOR DRY SKIN
8)   MULTIVITAMIN CAP/TAB TAKE 1 TABLET ORALLY EVERY DAY    ACTIVE
       FOR VITAMIN SUPPLEMENTATION
9)   OMEPRAZOLE 20MG EC CAP TAKE ONE CAPSULE ORALLY EVERY   ACTIVE
       MORNING BEFORE BREAKFAST FOR STOMACH (ON AN EMPTY
       STOMACH BEFORE MEAL)
10)  SELENIUM SULFIDE 2.5% LOTION/SHAMPOO APPLY SHAMPOO     ACTIVE
       TOPICALLY EVERY DAY AS NEEDED FOR DANDRUFF/PEELING
11)  SIMVASTATIN 10MG TAB TAKE ONE-HALF TABLET ORALLY       ACTIVE
       EVERY EVENING FOR CHOLESTEROL
</t>
  </si>
  <si>
    <t xml:space="preserve">)   ACCU-CHEK AVIVA (GLUCOSE) METER USE METER AS DIRECTED  ACTIVE
       AS NEEDED FOR BLOOD GLUCOSE TESTING
2)   ACCU-CHEK AVIVA (GLUCOSE) TEST STRIP USE 1 STRIP       ACTIVE
       TOPICALLY THREE TIMES A WEEK FOR BLOOD GLUCOSE
       MONITORING
3)   ASPIRIN 81MG EC TAB TAKE ONE TABLET ORALLY EVERY DAY   ACTIVE
4)   CITALOPRAM HYDROBROMIDE 40MG TAB TAKE ONE TABLET       ACTIVE (S)
       ORALLY EVERY DAY FOR DEPRESSION
5)   CLOTRIMAZOLE 1% TOP CREAM APPLY A SMALL AMOUNT         ACTIVE
       TOPICALLY TWICE A DAY TO CLEAN, DRY FEET. FOR
       ATHELETE'S FOOT.
6)   DIPHENHYDRAMINE HCL 50MG CAP TAKE ONE CAPSULE ORALLY   ACTIVE
       AT BEDTIME AS NEEDED FOR SLEEP.
7)   GLIPIZIDE 10MG TAB TAKE ONE TABLET ORALLY TWICE A DAY  ACTIVE (S)
       FOR DIABETES FOR BLOOD SUGAR
8)   IBUPROFEN 400MG TAB TAKE ONE TABLET ORALLY EVERY 8     ACTIVE
       HOURS AS NEEDED FOR PAIN AND SWELLING
9)   LANCET,SOFTCLIX USE 1 LANCET SUBCUTANEOUSLY THREE      ACTIVE
       TIMES A WEEK FOR BLOOD GLUCOSE TESTING (180 DAY
       SUPPLY)
10)  METFORMIN HCL 850MG TAB TAKE ONE TABLET ORALLY TWICE   ACTIVE
       A DAY WITH MEALS FOR BLOOD SUGAR.
11)  MOISTURIZING CREAM APPLY A LIBERAL AMOUNT TOPICALLY    ACTIVE
       AS NEEDED FOR DRY SKIN
12)  PILL REMINDER, 7-DAY (QID) USE 1 BOX AS DIRECTED  AS   ACTIVE
       NEEDED TO ORGANIZE MEDICATIONS
13)  RIFAMPIN 300MG CAP TAKE TWO CAPSULES ORALLY TWICE A    ACTIVE
       WEEK
14)  SELENIUM SULFIDE 2.5% LOTION/SHAMPOO APPLY SHAMPOO     ACTIVE
       TOPICALLY EVERY DAY
15)  SIMVASTATIN 80MG TAB TAKE ONE-HALF TABLET ORALLY       ACTIVE
       EVERY EVENING FOR CHOLESTEROL
</t>
  </si>
  <si>
    <t xml:space="preserve">Chlohexidine Gluconate 4% Top Liquid
Mupirocin 2% Oint
Moisturizing Cream
Clotrimazole 1% top cream
Ibuprofen 400 mg tab
Selenium sulfide 2.5% lotion/shampoo
Citalopram hydrobromide 20 mg tab
Trazodone hcl 100 mg tab
Aspirin 81 mg ec tab
Glipizide 5 mg tab
Metformin hcl 1000 mg tab
Nicotine 2 mg gum
Simvastatin 80 mg tab
Accu-chek aviva test strip
Lancet, softclix
</t>
  </si>
  <si>
    <t xml:space="preserve">Clotrimazole 1% topical cream
Ibuprofen 400 mg tab – 1 tablet every 8 hrs prn
Selenium Sulfide 2.5% lotion/shampoo - daily
Aspirin 81mg Ec tab – 1 tablet/day
Glipizide 5 mg tab – 1 tablet 2x/day
Metformin Hcl 1000mg tab – 1 tablet 2x/day
Nicotine 2mg gum
Simvastatin 80 mg tab - .5 tablet/day
Accu-Chek aviva glucose test strip
Lancet, softclix
Citalopram Hydrobromide 20 mg tab – 2.5 tablets/day
Trazadone Hcl 100 mg  tab – 1.5 tablets/day
Moisturizing cream
</t>
  </si>
  <si>
    <t xml:space="preserve">  Outpatient Medications                                 Status
=========================================================================
1)   ARTIFICIAL TEARS (PRESERVATIVE FREE) EA. INSTILL 1     ACTIVE
       DROP IN BOTH EYES SIX TIMES A DAY AS NEEDED (REUSE
       CONTAINER THRUOUT DAY - DISCARD AT BEDTIME)FOR DRY
       EYES. *FOR DRY EYES
2)   BISACODYL 5MG EC TAB TAKE FOUR TABLETS ORALLY AS       ACTIVE
       DIRECTED PER INSTRUCTION SHEET
3)   CITALOPRAM HYDROBROMIDE 40MG TAB TAKE ONE TABLET       ACTIVE
       ORALLY AT BEDTIME
4)   COMBIVENT INHALER USE 2 PUFFS COMBIVENT INHALER AS     ACTIVE
       ORAL INHALATION FOUR TIMES A DAY FOR BREATHING
5)   EMTRICITABINE 200MG/TENOFOVIR 300MG TAB TAKE 1 TABLET  ACTIVE
       ORALLY EVERY DAY
6)   HYDROCORTISONE 1% OINT APPLY SPARINGLY TOPICALLY       ACTIVE
       TWICE A DAY FOR CHEST RASH
7)   MULTIVITAMIN CAP/TAB TAKE 1 TABLET ORALLY EVERY DAY    ACTIVE
8)   OLANZAPINE 20MG TAB TAKE ONE TABLET ORALLY AT BEDTIME  ACTIVE
9)   RALTEGRAVIR 400MG TAB TAKE ONE TABLET ORALLY TWICE A   ACTIVE
       DAY
</t>
  </si>
  <si>
    <t xml:space="preserve">Active Outpatient Medications (including Supplies):
     Outpatient Medications                                 Status
=========================================================================
1)   ALBUTEROL 90/IPRATROP 18MCG 200D PO INHL USE 2 PUFFS   ACTIVE
       COMBIVENT INHALER AS ORAL INHALATION FOUR TIMES A
       DAY FOR BREATHING
2)   CITALOPRAM HYDROBROMIDE 40MG TAB TAKE ONE TABLET       ACTIVE
       ORALLY AT BEDTIME
3)   EMTRICITABINE 200MG/TENOFOVIR 300MG TAB TAKE 1 TABLET  ACTIVE
       ORALLY EVERY DAY
4)   HYDROCHLOROTHIAZIDE 25MG TAB TAKE ONE-HALF TABLET      ACTIVE
       ORALLY EVERY DAY
5)   HYDROCORTISONE 1% OINT APPLY SPARINGLY TOPICALLY       ACTIVE
       TWICE A DAY FOR CHEST RASH
6)   MOISTURIZING CREAM APPLY A LIBERAL AMOUNT TOPICALLY    ACTIVE
       TWICE A DAY AS NEEDED FOR DRY SKIN TO FEET, ANKLES
       AND LEGS AND RUB IN WELL.
7)   MULTIVITAMIN CAP/TAB TAKE 1 TABLET ORALLY EVERY DAY    ACTIVE
8)   NICOTINE 2MG GUM (EA) CHEW 1 PIECE AS DIRECTED  AS     ACTIVE
       NEEDED WHENEVER THERE IS A CRAVING TO SMOKE
9)   OLANZAPINE 20MG TAB TAKE ONE TABLET ORALLY AT BEDTIME  ACTIVE
10)  RALTEGRAVIR 400MG TAB TAKE ONE TABLET ORALLY TWICE A   ACTIVE
       DAY
</t>
  </si>
  <si>
    <t xml:space="preserve">As of 8-30-2011
Active Outpatient Medications                          Status
=========================================================================
1)   ALBUTEROL 90/IPRATROP 18MCG 200D PO INHL USE 2 PUFFS   ACTIVE
       COMBIVENT INHALER AS ORAL INHALATION FOUR TIMES A
       DAY FOR BREATHING
2)   CITALOPRAM HYDROBROMIDE 40MG TAB TAKE ONE TABLET       ACTIVE
       ORALLY AT BEDTIME
3)   EMTRICITABINE 200MG/TENOFOVIR 300MG TAB TAKE 1 TABLET  ACTIVE
       ORALLY EVERY DAY
4)   MOISTURIZING CREAM APPLY A LIBERAL AMOUNT TOPICALLY    ACTIVE
       TWICE A DAY AS NEEDED FOR DRY SKIN TO FEET, ANKLES
       AND LEGS AND RUB IN WELL.
5)   MULTIVITAMIN CAP/TAB TAKE 1 TABLET ORALLY EVERY DAY    ACTIVE
6)   OLANZAPINE 20MG TAB TAKE ONE TABLET ORALLY AT BEDTIME  ACTIVE
7)   RALTEGRAVIR 400MG TAB TAKE ONE TABLET ORALLY TWICE A   ACTIVE
       DAY
</t>
  </si>
  <si>
    <t xml:space="preserve">As of 3/24/11, the participant's medications include the following:
List of Active Outpatient Medication Orders:
ACETAMINOPHEN 500MG TAB 
  TAKE ONE TABLET ORALLY EVERY 6 HOURS AS NEEDED (NOT TO EXCEED 4000MG 
  PER DAY - ALL ACETAMINOPHEN PRODUCTS) FOR PAIN
ALBUTEROL 90MCG (CFC-F) 200D ORAL INHL 
  USE 2 PUFFS AS ORAL INHALATION EVERY 6 HOURS AS NEEDED FOR BREATHING
ALPROSTADIL 500MCG URETHRAL SUPP 
  INSERT 1 SUPPOSITORY URETHRALLY  AS NEEDED FOR ERECTILE DYSFUNCTION
AMLODIPINE BESYLATE 10MG TAB 
  TAKE ONE TABLET ORALLY EVERY DAY
ASPIRIN 81MG EC TAB 
  TAKE TWO TABLETS ORALLY EVERY DAY
DOCUSATE NA 100MG CAP 
  TAKE ONE CAPSULE ORALLY TWICE A DAY AS NEEDED FOR CONSTIPATION
FLUOXETINE HCL 10MG CAP 
  TAKE THREE CAPSULES ORALLY EVERY DAY
HCTZ 25/LISINOPRIL 20MG TAB 
  TAKE 1 TABLET ORALLY EVERY DAY FOR BLOOD PRESSURE
OPTICHAMBER ADVANTAGE 
  USE ONE CHAMBER  AS NEEDED (WASHABLE AND REUSABLE FOR SIX MONTHS) FOR 
  USE WITH INHALER
PILL REMINDER, 7-DAY 
  USE 1 BOX AS DIRECTED  AS NEEDED TO ORGANIZE MEDICATIONS
PROPRANOLOL HCL 40MG TAB 
  TAKE ONE TABLET ORALLY TWICE A DAY
PSYLLIUM ORAL PWD 
  MIX 1 TEASPOONFUL AND DRINK TWICE A DAY AS NEEDED PUT ONE DOSE INTO AN 
  EMPTY GLASS. MIX THIS PRODUCT WITH AT LEAST 8 OZ OF WATER. STIR 
  BRISKLY AND DRINK PROMPTLY.  FIBER SUPPLEMENT.
RANITIDINE HCL 150MG TAB 
  TAKE ONE-HALF TABLET ORALLY TWICE A DAY FOR STOMACH
SIMVASTATIN 40MG TAB 
  TAKE ONE-HALF TABLET ORALLY EVERY EVENING FOR CHOLESTEROL
TERBINAFINE HCL 1% CREAM 
  APPLY A SMALL AMOUNT TOPICALLY TWICE A DAY
TRAZODONE HCL 100MG TAB 
  TAKE ONE AND ONE-HALF TABLETS ORALLY AT BEDTIME AS NEEDED AS NEEDED 
  FOR SLEEP (MAY REPEAT 1/2 TO 1 TABLET IF NEEDED)
VARDENAFIL HCL 20MG TAB 
  TAKE ONE TABLET ORALLY AS NEEDED ONE HOUR BEFORE SEXUAL INTERCOURSE
WITCH HAZEL 50% TOP PAD 
  USE 1 PAD INTO RECTUM  AS NEEDED FOR HEMORRHOIDS.
</t>
  </si>
  <si>
    <t xml:space="preserve">1)   ACETAMINOPHEN 500MG TAB TAKE ONE TABLET ORALLY EVERY   ACTIVE
       6 HOURS AS NEEDED (NOT TO EXCEED 4000MG PER DAY -
       ALL ACETAMINOPHEN PRODUCTS) FOR PAIN
2)   ALBUTEROL 90MCG (CFC-F) 200D ORAL INHL USE 2 PUFFS AS  ACTIVE
       ORAL INHALATION EVERY 6 HOURS AS NEEDED FOR
       BREATHING
4)   AMLODIPINE BESYLATE 5MG TAB TAKE ONE TABLET ORALLY     ACTIVE
       EVERY DAY FOR BLOOD PRESSURE
5)   ASPIRIN 81MG EC TAB TAKE TWO TABLETS ORALLY EVERY DAY  ACTIVE
9)   FLUOXETINE HCL 10MG CAP TAKE THREE CAPSULES ORALLY     ACTIVE
       EVERY DAY
10)  HCTZ 25/LISINOPRIL 20MG TAB TAKE 1 TABLET ORALLY       ACTIVE
       EVERY DAY FOR BLOOD PRESSURE
11)  PROPRANOLOL HCL 40MG TAB TAKE ONE TABLET ORALLY TWICE  ACTIVE
       A DAY
13)  RANITIDINE HCL 150MG TAB TAKE ONE-HALF TABLET ORALLY   ACTIVE
       TWICE A DAY FOR STOMACH
14)  SIMVASTATIN 40MG TAB TAKE ONE-HALF TABLET ORALLY       ACTIVE
       EVERY EVENING FOR CHOLESTEROL
15)  TRAZODONE HCL 100MG TAB TAKE ONE AND ONE-HALF TABLETS  ACTIVE
       ORALLY AT BEDTIME AS NEEDED AS NEEDED FOR SLEEP
       (MAY REPEAT 1/2 TO 1 TABLET IF NEEDED)
16)  VARDENAFIL HCL 20MG TAB TAKE ONE TABLET ORALLY  AS     ACTIVE
       NEEDED ONE HOUR BEFORE SEXUAL INTERCOURSE
He reported that he is no longer taking the following (though listed as of 6/28/11):
17)  WITCH HAZEL 50% TOP PAD USE 1 PAD INTO RECTUM  AS      ACTIVE
       NEEDED FOR HEMORRHOIDS.
3)   ALPROSTADIL 500MCG URETHRAL SUPP INSERT 1 SUPPOSITORY  ACTIVE
       URETHRALLY  AS NEEDED FOR ERECTILE DYSFUNCTION
6)   CLOBETASOL PROPIONATE 0.05% OINT APPLY OINTMENT        ACTIVE
       TOPICALLY TWICE A DAY AS NEEDED TO RASH ON LEGS
7)   DOCUSATE NA 100MG CAP TAKE ONE CAPSULE ORALLY TWICE A  ACTIVE
       DAY AS NEEDED FOR CONSTIPATION
8)   FLUNISOLIDE 0.025% 200D NASAL INH SPRAY USE 2 SPRAYS   ACTIVE
       IN BOTH NOSTRILS TWICE A DAY
12)  PSYLLIUM ORAL PWD MIX 1 TEASPOONFUL AND DRINK TWICE A  ACTIVE
       DAY AS NEEDED FOR BOWELS - PUT ONE DOSE INTO AN
       EMPTY GLASS. MIX THIS PRODUCT WITH AT LEAST 8 OZ OF
       WATER. STIR BRISKLY AND DRINK PROMPTLY. FIBER
       SUPPLEMENT.
</t>
  </si>
  <si>
    <t xml:space="preserve">Active Outpatient Medications                          Status
=========================================================================
1)   ACETAMINOPHEN 500MG TAB TAKE ONE TABLET ORALLY EVERY   ACTIVE
       6 HOURS AS NEEDED (NOT TO EXCEED 4000MG PER DAY -
       ALL ACETAMINOPHEN PRODUCTS) FOR PAIN
2)   ALBUTEROL 90MCG (CFC-F) 200D ORAL INHL USE 2 PUFFS AS  ACTIVE
       ORAL INHALATION EVERY 6 HOURS AS NEEDED FOR
       BREATHING
3)   ALPROSTADIL 500MCG URETHRAL SUPP INSERT 1 SUPPOSITORY  ACTIVE
       URETHRALLY  AS NEEDED FOR ERECTILE DYSFUNCTION
4)   AMLODIPINE BESYLATE 5MG TAB TAKE ONE TABLET ORALLY     ACTIVE
       EVERY DAY FOR BLOOD PRESSURE
5)   ASPIRIN 81MG EC TAB TAKE TWO TABLETS ORALLY EVERY DAY  ACTIVE
6)   BUPROPION HCL 75MG TAB TAKE ONE TABLET ORALLY TWICE A  ACTIVE
       DAY
7)   CETIRIZINE HCL 10MG TAB TAKE ONE TABLET ORALLY EVERY   ACTIVE
       DAY FOR PERENNIAL/SEASONAL ALLERGIC RHINITIS
8)   CLOBETASOL PROPIONATE 0.05% OINT APPLY OINTMENT        ACTIVE
       TOPICALLY TWICE A DAY AS NEEDED TO RASH ON LEGS
9)   FLUNISOLIDE 0.025% 200D NASAL INH SPRAY USE 2 SPRAYS   ACTIVE
       IN BOTH NOSTRILS TWICE A DAY
10)  FLUOXETINE HCL 10MG CAP TAKE THREE CAPSULES ORALLY     ACTIVE (S)
       EVERY DAY
11)  HCTZ 25/LISINOPRIL 20MG TAB TAKE 1 TABLET ORALLY       ACTIVE
       EVERY DAY FOR BLOOD PRESSURE
12)  PROPRANOLOL HCL 40MG TAB TAKE ONE TABLET ORALLY TWICE  ACTIVE
       A DAY
13)  PSYLLIUM ORAL PWD MIX 1 TEASPOONFUL AND DRINK TWICE A  ACTIVE
       DAY AS NEEDED FOR BOWELS - PUT ONE DOSE INTO AN
       EMPTY GLASS. MIX THIS PRODUCT WITH AT LEAST 8 OZ OF
       WATER. STIR BRISKLY AND DRINK PROMPTLY. FIBER
       SUPPLEMENT.
14)  RANITIDINE HCL 150MG TAB TAKE ONE-HALF TABLET ORALLY   ACTIVE
       TWICE A DAY FOR STOMACH
15)  SIMVASTATIN 40MG TAB TAKE ONE-HALF TABLET ORALLY       ACTIVE
       EVERY EVENING FOR CHOLESTEROL
16)  TRAZODONE HCL 100MG TAB TAKE ONE AND ONE-HALF TABLETS  ACTIVE
       ORALLY AT BEDTIME AS NEEDED  FOR SLEEP (MAY REPEAT
       1/2 TO 1 TABLET IF NEEDED)
17)  VARDENAFIL HCL 20MG TAB TAKE ONE TABLET ORALLY  AS     ACTIVE
       NEEDED ONE HOUR BEFORE SEXUAL INTERCOURSE
</t>
  </si>
  <si>
    <t xml:space="preserve">As of 4/7/11
MEDICATIONS: 
ARTIFICIAL TEARS POLYVINYL ALCOHOL -  Sig: INSTILL 2 DROPS IN BOTH EYES EVERY 
4 HOURS AS NEEDED (FOR DRY EYES) - Outpatient - Status: ACTIVE - Refills: 2 - 
Issued: 02/28/2011 - Last filled: 02/28/2011 - Expires: 02/29/2012
CARBAMIDE PEROXIDE 6.5% OTIC SOLN -  Sig: INSTILL 5-10 DROPS IN BOTH EARS 
TWICE A DAY FOR AT LEAST 15 MINUTES  - Outpatient - Status: ACTIVE - Refills: 
0 - Issued: 02/17/2011 - Last filled: 02/17/2011 - Expires: 03/19/2011
FLUOXETINE HCL 20MG CAP -  Sig: TAKE ONE CAPSULE ORALLY EVERY DAY - 
Outpatient - Status: ACTIVE - Refills: 2 - Issued: 02/17/2011 - Last filled: 
02/17/2011 - Expires: 02/18/2012
LORATADINE 10MG TAB -  Sig: TAKE ONE TABLET ORALLY EVERY DAY AS NEEDED FOR 
ALLERGIES - Outpatient - Status: ACTIVE - Refills: 3 - Issued: 02/28/2011 - 
Last filled: 02/28/2011 - Expires: 02/29/2012
PILL REMINDER, 7-DAY (QID) -  Sig: USE 1 BOX AS DIRECTED  AS NEEDED TO 
ORGANIZE MEDICATIONS - Outpatient - Status: ACTIVE - Refills: 0 - Issued: 
02/17/2011 - Last filled: 02/17/2011 - Expires: 03/19/2011
FLUOXETINE HCL 20MG CAP -  Sig: TAKE ONE CAPSULE ORALLY EVERY DAY - 
Outpatient - Status: DISCONTINUED (EDIT) - Refills: 2 - Issued: 02/15/2011 - 
Last filled: 02/15/2011 - Expires: 02/16/2012
</t>
  </si>
  <si>
    <t xml:space="preserve">As of 6/14/11
ACCU-CHEK AVIVA (GLUCOSE) METER 
  USE METER AS DIRECTED  AS NEEDED FOR BLOOD GLUCOSE TESTING
ACCU-CHEK AVIVA (GLUCOSE) TEST STRIP 
  USE 1 STRIP TOPICALLY THREE TIMES A WEEK FOR BLOOD GLUCOSE MONITORING
ARTIFICIAL TEARS POLYVINYL ALCOHOL 
  INSTILL 2 DROPS IN BOTH EYES EVERY 4 HOURS AS NEEDED (FOR DRY EYES)
DIPHENHYDRAMINE HCL 25MG CAP 
  TAKE ONE CAPSULE ORALLY EVERY 8 HOURS AS NEEDED FOR ALLERGIES. THIS 
  MEDICATION MAY MAKE YOU SLEEPY.
FLUNISOLIDE 0.025% 200D NASAL INH SPRAY 
  USE 2 SPRAYS IN BOTH NOSTRILS EVERY DAY FOR NASAL ALLERGIES/CONGESTION
FLUOXETINE HCL 20MG CAP 
  TAKE ONE CAPSULE ORALLY EVERY DAY
IBUPROFEN 400MG TAB 
  TAKE ONE TABLET ORALLY EVERY 8 HOURS AS NEEDED WITH FOOD FOR PAIN / 
  HEADACHE
LANCET,SOFTCLIX 
  USE 1 LANCET SUBCUTANEOUSLY THREE TIMES A WEEK (USE AS DIRECTED WITH 
  BLOOD GLUCOSE STRIPS.)
LORATADINE 10MG TAB 
  TAKE ONE TABLET ORALLY EVERY DAY AS NEEDED FOR ALLERGIES
</t>
  </si>
  <si>
    <t xml:space="preserve">ARTIFICIAL TEARS POLYVINYL ALCOHOL -  Sig: INSTILL 2 DROPS IN BOTH EYES EVERY 
4 HOURS AS NEEDED (FOR DRY EYES) - Outpatient - Status: ACTIVE - Refills: 2 - 
Issued: 02/28/2011 - Last filled: 02/28/2011 - Expires: 02/29/2012
CARBAMIDE PEROXIDE 6.5% OTIC SOLN -  Sig: INSTILL 5-10 DROPS IN BOTH EARS 
TWICE A DAY FOR AT LEAST 15 MINUTES  - Outpatient - Status: ACTIVE - Refills: 
0 - Issued: 02/17/2011 - Last filled: 02/17/2011 - Expires: 03/19/2011
FLUOXETINE HCL 20MG CAP -  Sig: TAKE ONE CAPSULE ORALLY EVERY DAY - 
Outpatient - Status: ACTIVE - Refills: 2 - Issued: 02/17/2011 - Last filled: 
02/17/2011 - Expires: 02/18/2012
LORATADINE 10MG TAB -  Sig: TAKE ONE TABLET ORALLY EVERY DAY AS NEEDED FOR 
ALLERGIES - Outpatient - Status: ACTIVE - Refills: 3 - Issued: 02/28/2011 - 
Last filled: 02/28/2011 - Expires: 02/29/2012
PILL REMINDER, 7-DAY (QID) -  Sig: USE 1 BOX AS DIRECTED  AS NEEDED TO 
ORGANIZE MEDICATIONS - Outpatient - Status: ACTIVE - Refills: 0 - Issued: 
02/17/2011 - Last filled: 02/17/2011 - Expires: 03/19/2011
FLUOXETINE HCL 20MG CAP -  Sig: TAKE ONE CAPSULE ORALLY EVERY DAY - 
Outpatient - Status: DISCONTINUED (EDIT) - Refills: 2 - Issued: 02/15/2011 - 
Last filled: 02/15/2011 - Expires: 02/16/2012
</t>
  </si>
  <si>
    <t xml:space="preserve">DIPHENHYDRAMINE CAP,ORAL  25MG PO Q6H PRN for nasal         ACTIVE
  congestion
HydrOXYzine PAMOATE CAP,ORAL  100MG PO BEDTIME PRN for      ACTIVE
  insomnia
LORAZEPAM INJ  2MG/1ML IM Q6H PRN ANXIETY/AGITATION         ACTIVE
LORAZEPAM TAB  2MG PO Q6H PRN agitation                     ACTIVE
NAPROXEN  TAB  250MG PO Q8H PRN pain                        ACTIVE
NICOTINE PATCH  14MG/24HRS TOP DAILY PRN smoking cessation  ACTIVE
OLANZAPINE INJ,PWDR  10MG/1VIAL IM BID PRN agitation        ACTIVE
OLANZAPINE TAB,RAPID DISINTEGRATE  20MG BUCC BEDTIME        ACTIVE
PALIPERIDONE PALMITATE INJ,SUSP,SA  156MG IM WE@1500 X 1    ACTIVE
  DOSE ON 4/6/11
</t>
  </si>
  <si>
    <t xml:space="preserve">1)   CLONAZEPAM 0.5MG TAB TAKE 1 TABLET ORALLY TWICE A DAY  ACTIVE (S)
       AS NEEDED FOR ANXIETY
2)   FLUNISOLIDE 0.025% 200D NASAL INH SPRAY USE 2 SPRAYS   ACTIVE
       IN BOTH NOSTRILS TWICE A DAY
3)   LAMOTRIGINE 200MG TAB TAKE ONE TABLET ORALLY TWICE A   ACTIVE
       DAY TO DECREASE DEPRESSION AND PROMOTE MOOD
       STABILITY
4)   LITHIUM CARBONATE 300MG SA TAB TAKE ONE TABLET ORALLY  ACTIVE
       AT BEDTIME FOR 7 DAYS, THEN TAKE TWO TABLETS AT
       BEDTIME
     Non-VA Medications                                     Status
=========================================================================
1)   Non-VA LAMOTRIGINE (LAMICTAL) 200MG TAB 200MG ORALLY   ACTIVE
       TWICE A DAY
</t>
  </si>
  <si>
    <t xml:space="preserve">Outpatient Medications                                 Status
=========================================================================
1)   CLONAZEPAM 0.5MG TAB TAKE 1 TABLET ORALLY TWICE A DAY  ACTIVE
       AS NEEDED FOR ANXIETY
2)   DIVALPROEX 250MG 24HR (ER) SA TAB TAKE ONE TABLET      ACTIVE
       ORALLY AT BEDTIME
3)   LAMOTRIGINE 200MG TAB TAKE ONE TABLET ORALLY TWICE A   ACTIVE
       DAY TO DECREASE DEPRESSION AND PROMOTE MOOD
       STABILITY
     Non-VA Medications                                     Status
=========================================================================
1)   Non-VA LAMOTRIGINE (LAMICTAL) 200MG TAB 200MG ORALLY   ACTIVE
       TWICE A DAY
</t>
  </si>
  <si>
    <t xml:space="preserve">Active Outpatient Medications (including Supplies):
    Outpatient Medications                                 Status
=========================================================================
1)   ARIPIPRAZOLE 10MG TAB TAKE ONE-HALF TABLET ORALLY      ACTIVE
       EVERY DAY
2)   CYCLOBENZAPRINE HCL 10MG TAB TAKE ONE TABLET THREE     ACTIVE
       TIMES A DAY FOR 2 DAYS, THEN TAKE ONE TABLET AT
       BEDTIME FOR SKELETAL MUSCLE SPASM
3)   DIVALPROEX 500MG 24HR (ER) SA TAB TAKE ONE TABLET      ACTIVE
       ORALLY AT BEDTIME
4)   INDOMETHACIN 50MG CAP TAKE ONE CAPSULE ORALLY TWICE A  ACTIVE
       DAY
5)   MELOXICAM 15MG TAB TAKE ONE TABLET ORALLY EVERY DAY    ACTIVE
       WITH BREAKFAST
6)   NICOTINE POLACRILEX 2MG LOZENGE DISSOLVE 1 LOZENGE     ACTIVE
       ORALLY EVERY 2 HOURS AS NEEDED (DISSOLVE ABOUT
       20-30 MINUTES). MINIMIZE SWALLOWING. DO NOT CHEW OR
       SWALLOW LOZENGE
7)   QUETIAPINE FUMARATE 25MG TAB TAKE ONE TABLET ORALLY    ACTIVE
       AT BEDTIME AS NEEDED FOR SLEEP AND MOOD
8)   SIMVASTATIN 40MG TAB TAKE ONE-HALF TABLET ORALLY       ACTIVE
       EVERY EVENING FOR CHOLESTEROL
9)   VARDENAFIL HCL 20MG TAB TAKE ONE TABLET ORALLY AS      ACTIVE
       DIRECTED ONE HOUR BEFORE SEXUAL INTERCOURSE (90 DAY
       SUPPLY)
</t>
  </si>
  <si>
    <t xml:space="preserve">1. Simvastatin 40 mg tab – .5 tablet every morning
2. Quetiapine Fumarate 50 mg tab – 1 tablet at bedtime
3. Aripiprazole 10 mg - .5 tablet every day
4. Divalproex 500 mg 24hr (ER) SA tab – 1 tablet at bedtime
5. Nicotine Polacrilex 2 mg lozenge – 1 lozenge every 2 hrs as needed
6. Cyclobenzaprine hcl 10 mg tab – 1 tablet 3x per day for 2 days, then 1 tablet at bedtime
7. Meloxicam 15 mg tab – 1 tablet every morning
8. Sildenafil citrate 100 mg tab - .5 tablet before sexual intercourse – the status of this medication is active/susp
</t>
  </si>
  <si>
    <t xml:space="preserve">Outpatient Medications                                 Status
=========================================================================
1)   ARIPIPRAZOLE 10MG TAB TAKE ONE-HALF TABLET ORALLY      ACTIVE
       EVERY DAY
2)   CYCLOBENZAPRINE HCL 10MG TAB TAKE ONE TABLET THREE     ACTIVE
       TIMES A DAY FOR 2 DAYS, THEN TAKE ONE TABLET AT
       BEDTIME FOR SKELETAL MUSCLE SPASM
3)   DIVALPROEX 500MG 24HR (ER) SA TAB TAKE ONE TABLET      ACTIVE
       ORALLY AT BEDTIME
4)   MELOXICAM 15MG TAB TAKE ONE TABLET ORALLY EVERY DAY    ACTIVE
       WITH BREAKFAST
5)   NICOTINE POLACRILEX 2MG LOZENGE DISSOLVE 1 LOZENGE     ACTIVE
       ORALLY EVERY 2 HOURS AS NEEDED FOR SMOKING
       CESSATION (DISSOLVE ABOUT 20-30 MINUTES). MINIMIZE
       SWALLOWING. DO NOT CHEW OR SWALLOW LOZENGE
6)   QUETIAPINE FUMARATE 50MG TAB TAKE ONE TABLET ORALLY    ACTIVE
       AT BEDTIME AS NEEDED FOR SLEEP AND MOOD
7)   SILDENAFIL CITRATE 100MG TAB TAKE ONE-HALF TABLET      ACTIVE (S)
       ORALLY AS DIRECTED AS NEEDED ONE HOUR BEFORE SEXUAL
       INTERCOURSE (90 DAY SUPPLY)
8)   SIMVASTATIN 40MG TAB TAKE ONE-HALF TABLET ORALLY       ACTIVE
       EVERY EVENING FOR CHOLESTEROL
</t>
  </si>
  <si>
    <t xml:space="preserve">Oxycodone/Acetaminophen tab – 2 tablets
Atenolol (50 mg)
Calcium carbonate/vitamin D – 1 tablet
Cholecalciferol (1000 unit)
Disulfiram (250 mg)
Etodolac cap (400 mg)
Fluoxetine (40 mg)
Formoterol cap, inhl – 1 tablet
Ipratropium inhl – 2 puffs
Mometason, inhl – 1 puff
Omeprazole (20 mg)
Terparatide inj (20 mg)
Formoterol device
Abluterol/ipratropium soln (3 mL)
Albuterol inhl – 2 puffs
Nicotine patch (14 mg/ 24 hrs)
Hydroxyzine pamoate (50 mg)
</t>
  </si>
  <si>
    <t xml:space="preserve">As of 4/20/11
*INPATIENT MEDS*
****************
  ACETAMINOPHEN TAB \Give: 650MG PO Q4H PRN t\pain 
  BENZTROPINE INJ \Give: 1MG IM Q4H PRN t\FOR EPS SYMPTOMS 
  BENZTROPINE TAB \Give: 1MG PO Q4H PRN t\FOR EPS SYMPTOMS 
  HydrOXYzine PAMOATE CAP,ORAL \Give: 100MG PO BEDTIME PRN t\insomnia 
  LORAZEPAM INJ \Give: 2MG/1ML IM Q4H PRN t\agitation 
  LORAZEPAM TAB \Give: 2MG PO Q6H PRN t\agitation 
  NICOTINE PATCH \Give: 14MG/24HRS TOP DAILY PRN t\smoking cessation 
  OLANZAPINE TAB \Give: 15MG PO BEDTIME 
Patient also reported that Claritin was added yesterday.
</t>
  </si>
  <si>
    <t xml:space="preserve">Ibuprofen 600 mg
Lorazepam INJ 2mg/1mL IM Q6H \agitation
Lorazepam tab 2 mg po
Nicotine patch 14mg/24hrs
Temazepam 30 mg
Benztropine 1mg
Olanzapine tab 20 mg
Olanzapine INJ 10mg/1vial – only if refuses tabs
</t>
  </si>
  <si>
    <t xml:space="preserve">     Outpatient Medications                                 Status
=========================================================================
1)   LOXAPINE 10MG CAP TAKE 1 OR 2 CAPSULES ORALLY AT       ACTIVE
       BEDTIME FOR PSYCHOSIS/MOOD.
2)   SODIUM CHLORIDE 0.65% SOLN NASAL SPRAY USE 2 SPRAYS    ACTIVE
       IN BOTH NOSTRILS EVERY 2 HOURS AS NEEDED FOR DRY
       NASAL MEMBRANES
</t>
  </si>
  <si>
    <t xml:space="preserve">  
     Outpatient Medications                                 Status
=========================================================================
1)   ALBUTEROL 90MCG (CFC-F) 200D ORAL INHL USE 2 PUFFS AS  ACTIVE
       ORAL INHALATION EVERY 6 HOURS AS NEEDED FOR
       WHEEZING AND COUGH
2)   ARIPIPRAZOLE 20MG TAB TAKE ONE-HALF TABLET ORALLY      ACTIVE
       EVERY DAY FOR MOOD
3)   ARTIFICIAL TEARS POLYVINYL ALCOHOL INSTILL 1 DROP IN   ACTIVE
       BOTH EYES EVERY 4 HOURS AS NEEDED (FOR DRY EYES)
4)   CAPSAICIN 0.025% CREAM APPLY A SMALL AMOUNT TOPICALLY  ACTIVE
       EVERY 4 HOURS AS NEEDED (WASH HANDS AFTER USING)
       FOR MUSCULOSKELETAL PAIN
5)   CLOTRIMAZOLE 1% TOP CREAM APPLY A SMALL AMOUNT         ACTIVE
       TOPICALLY TWICE A DAY TO CLEAN DRY SKIN FOR FUNGAL
       RASH
6)   DIVALPROEX 250MG 24HR (ER) SA TAB TAKE ONE TABLET      ACTIVE
       ORALLY AT BEDTIME FOR MOOD
7)   ETODOLAC 300MG CAP TAKE ONE CAPSULE ORALLY TWICE A     ACTIVE
       DAY WITH MEALS AS NEEDED FOR PAIN AND SWELLING
8)   FISH OIL 1000MG ORAL CAP TAKE ONE CAPSULE ORALLY       ACTIVE
       TWICE A DAY
9)   LORATADINE 10MG TAB TAKE ONE TABLET ORALLY EVERY DAY   ACTIVE
       AS NEEDED FOR ALLERGIES
10)  METHOCARBAMOL 500MG TAB TAKE ONE TABLET ORALLY 4       ACTIVE
       TIMES A DAY AS NEEDED FOR MUSCULOSKELETAL PAIN
11)  MOXIFLOXACIN HCL 400MG TAB TAKE ONE TABLET ORALLY      ACTIVE
       EVERY DAY FOR INFECTION
12)  MULTIVITAMIN CAP/TAB TAKE 1 TABLET ORALLY EVERY DAY    ACTIVE
       AS VITAMIN SUPPLEMENT
13)  NIACIN (SLO-NIACIN) 500MG TAB,SA TAKE ONE TABLET       ACTIVE
       ORALLY AT BEDTIME FOR 7 DAYS, THEN TAKE TWO TABLETS
       AT BEDTIME FOR CHOLESTEROL . PLEASE CALL PROVIDER
       FOR RENEWAL
14)  NICOTINE 2MG GUM (EA) CHEW 1 PIECE ORALLY EVERY 2      ACTIVE
       HOURS AS NEEDED WHENEVER THERE IS A CRAVING TO
       SMOKE
15)  PILL REMINDER, 7-DAY (QID) USE 1 BOX AS DIRECTED  AS   ACTIVE
       NEEDED TO ORGANIZE MEDICATIONS
16)  PSYLLIUM ORAL PWD MIX 1 TEASPOONFUL AND DRINK TWICE A  ACTIVE
       DAY AS NEEDED PUT ONE DOSE INTO AN EMPTY GLASS. MIX
       THIS PRODUCT WITH AT LEAST 8 OZ OF WATER. STIR
       BRISKLY AND DRINK PROMPTLY.  FOR  FIBER SUPPLEMENT
17)  SODIUM CHLORIDE 0.65% SOLN NASAL SPRAY USE 2 SPRAYS    ACTIVE
       IN BOTH NOSTRILS EVERY 2 HOURS AS NEEDED FOR DRY
       NASAL MEMBRANES
18)  TABLET CUTTER USE AS DIRECTED  AS NEEDED TO SPLIT      ACTIVE
       TABLETS
19)  VARDENAFIL HCL 10MG TAB TAKE ONE-HALF TABLET ORALLY    ACTIVE
       AS DIRECTED ONE HOUR BEFORE SEXUAL INTERCOURSE
20)  WITCH HAZEL 50% TOP PAD USE 1 PAD TOPICALLY 4 TIMES A  ACTIVE
       DAY AS NEEDED FOR HEMORRHOIDS
</t>
  </si>
  <si>
    <t xml:space="preserve">Active Outpatient Medications (including Supplies):
     Outpatient Medications                                 Status
=========================================================================
1)   ACCU-CHEK AVIVA (GLUCOSE) TEST STRIP USE 1 STRIP       ACTIVE (S)
       TOPICALLY THREE TIMES A WEEK FOR BLOOD GLUCOSE
       MONITORING
2)   ASPIRIN 81MG EC TAB TAKE ONE TABLET ORALLY EVERY DAY   ACTIVE
3)   ATENOLOL 100MG TAB TAKE ONE TABLET ORALLY EVERY DAY    ACTIVE
       FOR HEART
4)   BUPROPION HCL 150MG 12HR SA TAB TAKE ONE TABLET        ACTIVE
       ORALLY EVERY DAY
5)   DOCUSATE NA 100MG CAP TAKE ONE CAPSULE ORALLY TWICE A  ACTIVE
       DAY FOR CONSTIPATION
6)   DULOXETINE HCL 60MG ORAL CAP TAKE TWO CAPSULES ORALLY  ACTIVE
       EVERY DAY FOR DEPRESSION/PAIN.
7)   GABAPENTIN 300MG CAP TAKE THREE CAPSULES ORALLY THREE  ACTIVE
       TIMES A DAY FOR NEUROPATHIC PAIN
8)   GEMFIBROZIL 600MG TAB TAKE ONE TABLET ORALLY TWICE A   ACTIVE
       DAY BEFORE MEALS FOR TRIGLYCERIDES
9)   HYDROCODONE 10/ACETAMINOPHEN 325MG TAB TAKE 1 TABLET   ACTIVE
       ORALLY EVERY 4 HOURS AS NEEDED (NOT TO EXCEED
       4000MG PER DAY - ALL ACETAMINOPHEN PRODUCTS) FOR
       PAIN.
10)  LISINOPRIL 40MG TAB TAKE ONE TABLET ORALLY EVERY DAY   ACTIVE
       FOR HIGH BLOOD PRESSURE.
11)  MELOXICAM 15MG TAB TAKE ONE TABLET ORALLY EVERY DAY    ACTIVE
       WITH BREAKFAST
12)  METFORMIN HCL 500MG TAB TAKE ONE TABLET ORALLY EVERY   ACTIVE
       DAY FOR BLOOD SUGAR (TAKE WITH MEALS)
13)  METOCLOPRAMIDE HCL 10MG TAB TAKE ONE TABLET ORALLY     ACTIVE
       THREE TIMES A DAY BEFORE MEALS AS NEEDED FOR
       STOMACH
14)  OMEPRAZOLE 20MG EC CAP TAKE TWO CAPSULES ORALLY TWICE  ACTIVE
       A DAY BEFORE MEALS FOR STOMACH (ON AN EMPTY STOMACH
       BEFORE MEAL)
15)  TRAZODONE HCL 50MG TAB TAKE ONE TABLET ORALLY AT       ACTIVE
       BEDTIME FOR SLEEP
     Non-VA Medications                                     Status
=========================================================================
1)   Non-VA ACETAMINOPHEN 325MG TAB 325MG ORALLY EVERY 8    ACTIVE
       HOURS AS NEEDED
</t>
  </si>
  <si>
    <t xml:space="preserve">
     Outpatient Medications                                 Status
=========================================================================
1)   ACCU-CHEK AVIVA (GLUCOSE) TEST STRIP USE 1 STRIP       ACTIVE
       TOPICALLY THREE TIMES A WEEK FOR BLOOD GLUCOSE
       MONITORING
2)   ASPIRIN 81MG EC TAB TAKE ONE TABLET ORALLY EVERY DAY   ACTIVE
3)   ATENOLOL 100MG TAB TAKE ONE TABLET ORALLY EVERY DAY    ACTIVE
       FOR HEART
4)   CHLORHEXIDINE GLUCONATE 4% TOP LIQUID APPLY A SMALL    ACTIVE
       AMOUNT TOPICALLY EVERY DAY FOR SKIN CLEANSING
5)   DOCUSATE NA 100MG CAP TAKE ONE CAPSULE ORALLY TWICE A  ACTIVE
       DAY FOR CONSTIPATION
6)   DOCUSATE NA 50MG/SENNOSIDES 8.6MG TAB TAKE 1 TABLET    ACTIVE
       ORALLY TWICE A DAY FOR CONSTIPATION
7)   DULOXETINE HCL 60MG ORAL CAP TAKE TWO CAPSULES ORALLY  ACTIVE
       EVERY DAY FOR DEPRESSION/PAIN.
8)   GABAPENTIN 300MG CAP TAKE THREE CAPSULES ORALLY THREE  ACTIVE
       TIMES A DAY FOR NEUROPATHIC PAIN
9)   GEMFIBROZIL 600MG TAB TAKE ONE TABLET ORALLY TWICE A   ACTIVE
       DAY BEFORE MEALS FOR TRIGLYCERIDES
10)  HYDROCHLOROTHIAZIDE 50MG TAB TAKE ONE-HALF TABLET      ACTIVE (S)
       ORALLY EVERY DAY FOR HIGH BLOOD PRESSURE
11)  LISINOPRIL 40MG TAB TAKE ONE TABLET ORALLY EVERY DAY   ACTIVE
       FOR HIGH BLOOD PRESSURE.
12)  MELOXICAM 15MG TAB TAKE ONE TABLET ORALLY EVERY DAY    ACTIVE
       WITH BREAKFAST
13)  METFORMIN HCL 1000MG TAB TAKE ONE TABLET ORALLY EVERY  ACTIVE (S)
       DAY FOR BLOOD SUGAR (TAKE WITH MEALS)
14)  OMEPRAZOLE 20MG EC CAP TAKE TWO CAPSULES ORALLY TWICE  ACTIVE
       A DAY BEFORE MEALS FOR STOMACH (ON AN EMPTY STOMACH
       BEFORE MEAL)
15)  OXYCODONE 5MG/ACETAMINOPHEN 325MG TAB TAKE 1-2         ACTIVE
       TABLETS ORALLY EVERY 6 HOURS (NO MORE THAN 6
       TABLETS A DAY)
16)  RABIES VACCINE, CHICKEN 2.5U INJECT INTRAMUSCULAR AS   HOLD
       DIRECTED
17)  TRAMADOL HCL 50MG TAB TAKE 1 TABLET ORALLY EVERY 6     PENDING
       HOURS AS NEEDED FOR PAIN
18)  TRAZODONE HCL 100MG TAB TAKE ONE TABLET ORALLY AT      ACTIVE
       BEDTIME FOR SLEEP
19)  MIRTAZAPINE TAB  30MG      ACTIVE
TAKE ONE-HALF TABLET ORALLY AT BEDTIME
     Non-VA Medications                                     Status
=========================================================================
1)   Non-VA ACETAMINOPHEN 325MG TAB 325MG ORALLY EVERY 8    ACTIVE
       HOURS AS NEEDED
20 Total Medications
</t>
  </si>
  <si>
    <t xml:space="preserve">1. Duloxetine HCL 60 mg – 2 capsules/day
2. Alcohol Prep Pad 
3. Aspirin 81 mg EC tab – 1 tablet/day
4. Atenolol 100mg – 1 tablet 2x/day
5. Docusate NA 50mg/Sennosides 8.6mg – 1 tablet 2x/day
6. Gabapentin 300mg – 3 capsules 3x/day
7. Gemfibrozil 600mg – 1 tablet 2x/day
8. Hydrochlorothiazide 50mg - .5 tablet/day
9. Lisinopril 40 mg – 1 tablet/day
10. Meloxicam 15mg – 1 tablet/day
11. Metformin HCL 1000mg – 1 tablet/day
12. Lancet, softclix
13. Insulin syringe 0.5mL low dose 30g 0.5in 
14. Chlorhexidine gluconate 4% top liquid – small amount daily
15. Mirtazapine 30mg - .5 tablet/day
16. Sertraline HCL 50mg – .5 tablet/day
17. Trazodone HCL 100mg – 1 tablet/day
18. Hydrocodone 10/Acetaminophen 325 mg – 1 tablet every 34 hours as needed 
19. Dousate NA100 mg – 1 capsule 2x/day
20. Omeprazole 20 mg EC cap – 2 capsules 2x/day
21. Accu-chek aviva test strip
</t>
  </si>
  <si>
    <t xml:space="preserve"> Active Inpatient Medications                           Status
=========================================================================
1)   ARIPIPRAZOLE TAB  20MG PO DAILY                        ACTIVE
2)   BACITRACIN OINT,TOP  A SMALL AMOUNT TOP BID            ACTIVE
3)   BENZTROPINE TAB  1MG PO Q4H PRN FOR EPS SYMPTOMS       ACTIVE
4)   DIVALPROEX TAB,SA,24HR (EXTENDED  2000MG PO BEDTIME    ACTIVE
5)   HALOPERIDOL INJ,SOLN  5 MG IM Q4H PRN FOR AGITATION    ACTIVE
6)   HALOPERIDOL TAB  5MG PO Q4H PRN Agitation              ACTIVE
7)   HydrOXYzine PAMOATE CAP,ORAL  25MG PO Q6H PRN anxiety  ACTIVE
8)   LORAZEPAM INJ  2MG/1ML IM Q4H PRN Agitation            ACTIVE
9)   NICOTINE PATCH  21MG/24HRS TOP DAILY (Remove old       ACTIVE
       patch before applying new)
10)  OMEPRAZOLE CAP,EC  20MG PO DAILY (AC)                  ACTIVE
11)  RISPERIDONE TAB  1MG PO BID                            ACTIVE
Active Outpatient Medications (including Supplies):
     Outpatient Medications                                 Status
=========================================================================
1)   ACYCLOVIR 5% OINT APPLY IN SUFFICIENT QUANTITIES TO    ACTIVE
       ADEQUATELY COVER LESION TOPICALLY EVERY 4 HOURS FOR
       7 DAYS FOR INFECTION
2)   HYDROXYZINE PAMOATE 25MG CAP TAKE ONE CAPSULE ORALLY   ACTIVE
       EVERY 6 HOURS AS NEEDED FOR ANXIETY
3)   IBUPROFEN 600MG TAB TAKE ONE TABLET ORALLY EVERY 8     ACTIVE
       HOURS AS NEEDED FOR BACK PAIN AND SWELLING
4)   OMEPRAZOLE 20MG EC CAP TAKE ONE CAPSULE ORALLY EVERY   ACTIVE
       MORNING BEFORE BREAKFAST FOR STOMACH (ON AN EMPTY
       STOMACH BEFORE MEAL)
5)   RISPERIDONE 1MG TAB TAKE ONE-HALF TABLET ORALLY TWICE  ACTIVE
       A DAY
     Non-VA Medications                                     Status
=========================================================================
1)   Non-VA ASPIRIN TAB  ORALLY  AS NEEDED                  ACTIVE
2)   Non-VA CALCIUM CARBONATE TAB  ORALLY                   ACTIVE
3)   Non-VA FISH OIL CAP/TAB  ORALLY                        ACTIVE
4)   Non-VA VITAMIN E CAP,ORAL  ORALLY                      
</t>
  </si>
  <si>
    <t xml:space="preserve">ARIPIPRAZOLE 20MG TAB 
  TAKE ONE TABLET ORALLY EVERY DAY
HYDROXYZINE PAMOATE 25MG CAP 
  TAKE ONE CAPSULE ORALLY EVERY 6 HOURS AS NEEDED FOR ANXIETY
OMEPRAZOLE 20MG EC CAP 
  TAKE ONE CAPSULE ORALLY EVERY MORNING BEFORE BREAKFAST FOR STOMACH (ON 
  AN EMPTY STOMACH BEFORE MEAL)
CITALOPRAM HYDROBROMIDE 10MG TAB 
  TAKE ONE-HALF TABLET ORALLY EVERY MORNING
</t>
  </si>
  <si>
    <t xml:space="preserve">As of January 22, 2011
Patient reported no medication changes
Outpatient Medications                                 Status
=========================================================================
1)   ASPIRIN 81MG CHEW TAB CHEW AND SWALLOW ONE TABLET      ACTIVE (S)
       ORALLY EVERY DAY
2)   IBUPROFEN 800MG TAB TAKE ONE TABLET ORALLY EVERY 8     ACTIVE
       HOURS FOR PAIN AND SWELLING
3)   KETOCONAZOLE 2% SHAMPOO APPLY SHAMPOO TOPICALLY EVERY  ACTIVE
       DAY (LATHER AND LEAVE FOR 5 MIN THEN RINSE WITH
       WATER) USE TO AFFECTED AREAS OF FOLLICULITIS DAILY
4)   MUPIROCIN 2% OINT APPLY OINTMENT TOPICALLY TWICE A     ACTIVE
       DAY USE WHEN YOU GET AN ACTIVE FOLLICULITIS BUMP
5)   OMEPRAZOLE 20MG EC CAP TAKE ONE CAPSULE ORALLY TWICE   ACTIVE (S)
       A DAY BEFORE MEALS FOR STOMACH (ON AN EMPTY
       STOMACH)
6)   PSYLLIUM ORAL PWD MIX 1 TABLESPOON  AND DRINK EVERY    ACTIVE (S)
       DAY (PUT ONE DOSE INTO AN EMPTY GLASS. MIX THIS
       PRODUCT WITH AT LEAST 8 OZ OF WATER. STIR BRISKLY
       AND DRINK PROMPTLY)
7)   SERTRALINE HCL 100MG TAB TAKE ONE TABLET ORALLY TWICE  ACTIVE (S)
       A DAY
8)   SIMVASTATIN 80MG TAB TAKE ONE-HALF TABLET ORALLY       ACTIVE (S)
       EVERY EVENING FOR CHOLESTEROL (NO GRAPEFRUIT JUICE
       WHILE TAKING THIS MEDICATION)
9)   TAMSULOSIN HCL 0.4MG CAP TAKE ONE CAPSULE ORALLY       ACTIVE (S)
       EVERY EVENING 30 MINUTES AFTER SUPPER
10)  VALPROIC ACID 250MG CAP TAKE TWO CAPSULES ORALLY       ACTIVE (S)
       TWICE A DAY
11)  VARDENAFIL HCL 20MG TAB TAKE ONE-HALF TABLET ORALLY    ACTIVE (S)
       AS DIRECTED ONE HOUR BEFORE SEXUAL INTERCOURSE (90
       DAY SUPPLY) -  ALLOW 4 HOURS BETWEEN USE OF
       VARDENAFIL AND TERAZOSIN
     Non-VA Medications                                     Status
=========================================================================
1)   Non-VA ASPIRIN 81MG EC TAB 81MG ORALLY EVERY DAY       ACTIVE
</t>
  </si>
  <si>
    <t xml:space="preserve">IBUPROFEN 800MG TAB -  Sig: TAKE ONE TABLET ORALLY EVERY 8 HOURS WITH FOOD 
FOR PAIN AND SWELLING - Outpatient - Status: ACTIVE - Refills: 3 - Issued: 
05/06/2011 - Last filled: 05/06/2011 - Expires: 05/06/2012
OMEPRAZOLE 20MG EC CAP -  Sig: TAKE ONE CAPSULE ORALLY TWICE A DAY BEFORE 
MEALS FOR STOMACH (ON AN  - Outpatient - Status: ACTIVE - Refills: 2 - 
Issued: 01/04/2011 - Last filled: 05/23/2011 - Expires: 01/05/2012
SIMVASTATIN 80MG TAB -  Sig: TAKE ONE-HALF TABLET ORALLY EVERY EVENING FOR 
CHOLESTEROL (NO  - Outpatient - Status: ACTIVE - Refills: 2 - Issued: 
01/04/2011 - Last filled: 04/22/2011 - Expires: 01/05/2012
TAMSULOSIN HCL 0.4MG CAP -  Sig: TAKE ONE CAPSULE ORALLY EVERY EVENING 30 
MINUTES AFTER SUPPER - Outpatient - Status: ACTIVE - Refills: 3 - Issued: 
01/04/2011 - Last filled: 03/29/2011 - Expires: 01/05/2012
ASPIRIN 81MG CHEW TAB -  Sig: CHEW AND SWALLOW ONE TABLET ORALLY EVERY DAY - 
Outpatient - Status: ACTIVE/SUSP - Refills: 2 - Issued: 01/04/2011 - Last 
filled: 06/18/2011 - Expires: 01/05/2012
HYDROCODONE 5MG/APAP 500MG TAB -  Sig: TAKE 1 TABLET ORALLY EVERY 6 HOURS AS 
NEEDED (NOT TO EXCEED 4000MG PER  - Outpatient - Status: ACTIVE/SUSP - 
Refills: 4 - Issued: 05/06/2011 - Last filled: 05/26/2011 - Expires: 
11/06/2011
PSYLLIUM ORAL PWD -  Sig: MIX 1 TABLESPOON  AND DRINK EVERY DAY (PUT ONE DOSE 
INTO AN EMPTY  - Outpatient - Status: ACTIVE/SUSP - Refills: 2 - Issued: 
01/04/2011 - Last filled: 06/01/2011 - Expires: 01/05/2012
SERTRALINE HCL 100MG TAB -  Sig: TAKE ONE TABLET ORALLY TWICE A DAY - 
Outpatient - Status: ACTIVE/SUSP - Refills: 0 - Issued: 11/06/2010 - Last 
filled: 06/20/2011 - Expires: 11/07/2011
TRAMADOL HCL 50MG TAB -  Sig: TAKE 1 TABLET ORALLY EVERY 6 HOURS AS NEEDED 
FOR PAIN - Outpatient - Status: ACTIVE/SUSP - Refills: 2 - Issued: 05/06/2011 
- Last filled: 05/26/2011 - Expires: 05/06/2012
VALPROIC ACID 250MG CAP -  Sig: TAKE TWO CAPSULES ORALLY TWICE A DAY - 
Outpatient - Status: ACTIVE/SUSP - Refills: 0 - Issued: 01/23/2011 - Last 
filled: 08/24/2011 - Expires: 01/24/2012
VARDENAFIL HCL 20MG TAB -  Sig: TAKE ONE-HALF TABLET ORALLY AS DIRECTED ONE 
HOUR BEFORE SEXUAL  - Outpatient - Status: ACTIVE/SUSP - Refills: 2 - Issued: 
01/04/2011 - Last filled: 06/04/2011 - Expires: 01/05/2012
CEPHALEXIN 500MG CAP -  Sig: TAKE ONE CAPSULE ORALLY EVERY 6 HOURS - 
Outpatient - Status: EXPIRED - Refills: 0 - Issued: 03/11/2011 - Last filled: 
03/11/2011 - Expires: 04/10/2011
CHLORHEXIDINE GLUCONATE 0.12% MOUTHWASH -  Sig: USE 1 CAPFUL SWISH IN MOUTH 
AND SPIT OUT TWICE A DAY --DO NOT SWALLOW - Outpatient - Status: EXPIRED - 
Refills: 0 - Issued: 03/03/2011 - Last filled: 03/03/2011 - Expires: 
04/02/2011
HYDROCODONE 10/ACETAMINOPHEN 325MG TAB -  Sig: TAKE 1 TABLET ORALLY EVERY 6 
HOURS AS NEEDED (NOT TO EXCEED 4000MG PER  - Outpatient - Status: EXPIRED - 
Refills: 0 - Issued: 02/17/2011 - Last filled: 02/17/2011 - Expires: 
03/19/2011
KETOCONAZOLE 2% SHAMPOO -  Sig: APPLY SHAMPOO TOPICALLY EVERY DAY (LATHER AND 
LEAVE FOR 5 MIN THEN  - Outpatient - Status: EXPIRED - Refills: 0 - Issued: 
03/26/2010 - Last filled: 02/02/2011 - Expires: 03/27/2011
MUPIROCIN 2% OINT -  Sig: APPLY OINTMENT TOPICALLY TWICE A DAY USE WHEN YOU 
GET AN ACTIVE  - Outpatient - Status: EXPIRED - Refills: 0 - Issued: 
03/26/2010 - Last filled: 02/02/2011 - Expires: 03/27/2011
TRAMADOL HCL 50MG TAB -  Sig: TAKE 1 TABLET ORALLY EVERY 6 HOURS AS NEEDED 
FOR PAIN - Outpatient - Status: EXPIRED - Refills: 0 - Issued: 03/11/2011 - 
Last filled: 03/11/2011 - Expires: 04/10/2011
IBUPROFEN 800MG TAB -  Sig: TAKE ONE TABLET ORALLY EVERY 8 HOURS FOR PAIN AND 
SWELLING - Outpatient - Status: DISCONTINUED (EDIT) - Refills: 3 - Issued: 
05/06/2011 - Last filled: 05/06/2011 - Expires: 05/06/2012
ASPIRIN 81MG EC TAB -  81MG ORALLY EVERY DAY - Non-Va - Status: ACTIVE - 
Refills: N/A - Issued: N/A - Last filled: N/A - Expires: N/A
</t>
  </si>
  <si>
    <t xml:space="preserve">Actively used:
METFORMIN TAB,ORAL - Give: 500MG - Inpatient - Status: ACTIVE - Refills: N/A -
 Issued: 06/04/2011 - Last filled: N/A - Expires: 07/04/2011
PHENYTOIN CAP,SA - Give: 400 MG - Inpatient - Status: ACTIVE - Refills: N/A - 
Issued: 06/08/2011 - Last filled: N/A - Expires: 07/08/2011
CLONIDINE TAB - Give: 0.4MG - Inpatient - Status: ACTIVE - Refills: N/A - 
Issued: 06/04/2011 - Last filled: N/A - Expires: 07/04/2011
Naproxen Tab- 500 mg PO BID
QUETIAPINE TAB - Give: 400MG - Inpatient - Status: ACTIVE - Refills: N/A - 
Issued: 06/05/2011 - Last filled: N/A - Expires: 07/05/2011
Either expired or discontinued as of 6/27/11:
MEDICATIONS: 
ACETAMINOPHEN TAB - Give: 650MG - Inpatient - Status: ACTIVE - Refills: N/A - 
Issued: 06/04/2011 - Last filled: N/A - Expires: 07/04/2011
BENZTROPINE TAB - Give: 1MG - Inpatient - Status: ACTIVE - Refills: N/A - 
Issued: 06/04/2011 - Last filled: N/A - Expires: 07/04/2011
DEXTROSE 50% SYRINGE INJ,SOLN - Give: 25 ML - Inpatient - Status: ACTIVE - 
Refills: N/A - Issued: 06/05/2011 - Last filled: N/A - Expires: 07/05/2011
DEXTROSE 50% SYRINGE INJ,SOLN - Give: 50 ML/1 SYRINGE - Inpatient - Status: 
ACTIVE - Refills: N/A - Issued: 06/05/2011 - Last filled: N/A - Expires: 
07/05/2011
GLUCAGON INJ - Give: 1MG/1VIAL - Inpatient - Status: ACTIVE - Refills: N/A - 
Issued: 06/05/2011 - Last filled: N/A - Expires: 07/05/2011
GLUCOSE TAB,CHEWABLE - Give: 20GM - Inpatient - Status: ACTIVE - Refills: N/A 
- Issued: 06/05/2011 - Last filled: N/A - Expires: 07/05/2011
GLUCOSE GEL LIQUID,ORAL - Give: 15GM - Inpatient - Status: ACTIVE - Refills: 
N/A - Issued: 06/05/2011 - Last filled: N/A - Expires: 07/05/2011
HALOPERIDOL INJ,SOLN - Give: 5 MG - Inpatient - Status: ACTIVE - Refills: N/A 
- Issued: 06/04/2011 - Last filled: N/A - Expires: 07/04/2011
LORAZEPAM INJ - Give: 2MG/1ML - Inpatient - Status: ACTIVE - Refills: N/A - 
Issued: 06/04/2011 - Last filled: N/A - Expires: 07/04/2011
MILK OF MAGNESIA SUSP,ORAL - Give: 30 ml - Inpatient - Status: ACTIVE - 
Refills: N/A - Issued: 06/06/2011 - Last filled: N/A - Expires: 07/05/2011
NICOTINE PATCH - Give: 14MG/24HRS - Inpatient - Status: ACTIVE - Refills: N/A 
- Issued: 06/04/2011 - Last filled: N/A - Expires: 07/04/2011
RANITIDINE TAB - Give: 150MG - Inpatient - Status: ACTIVE - Refills: N/A - 
Issued: 06/05/2011 - Last filled: N/A - Expires: 07/05/2011
TRAMADOL TAB - Give: 25MG - Inpatient - Status: ACTIVE - Refills: N/A - 
Issued: 06/07/2011 - Last filled: N/A - Expires: 07/07/2011
MILK OF MAGNESIA SUSP,ORAL - Give: 2 TABLESPOONFULS - Inpatient - Status: 
EXPIRED - Refills: N/A - Issued: 06/05/2011 - Last filled: N/A - Expires: 
06/05/2011
NICOTINE PATCH - Give: 14MG/24HRS - Inpatient - Status: EXPIRED - Refills: 
N/A - Issued: 06/04/2011 - Last filled: N/A - Expires: 06/05/2011
OMEPRAZOLE CAP,EC - Give: 20MG - Inpatient - Status: EXPIRED - Refills: N/A - 
Issued: 06/04/2011 - Last filled: N/A - Expires: 06/04/2011
RANITIDINE TAB - Give: 150MG - Inpatient - Status: EXPIRED - Refills: N/A - 
Issued: 06/05/2011 - Last filled: N/A - Expires: 06/05/2011
TRAMADOL TAB - Give: 25MG - Inpatient - Status: EXPIRED - Refills: N/A - 
Issued: 06/07/2011 - Last filled: N/A - Expires: 06/07/2011
MILK OF MAGNESIA SUSP,ORAL - Give: 2 TABLESPOONFULS - Inpatient - Status: 
DISCONTINUED (EDIT) - Refills: N/A - Issued: 06/05/2011 - Last filled: N/A - 
Expires: 06/06/2011
PHENYTOIN CAP,SA - Give: 400 MG - Inpatient - Status: DISCONTINUED (EDIT) - 
Refills: N/A - Issued: 06/04/2011 - Last filled: N/A - Expires: 06/08/2011
QUETIAPINE TAB - Give: 25MG - Inpatient - Status: DISCONTINUED (EDIT) - 
Refills: N/A - Issued: 06/04/2011 - Last filled: N/A - Expires: 06/05/2011
ACCU-CHEK AVIVA (GLUCOSE) METER -  Sig: USE METER AS DIRECTED  AS NEEDED FOR 
BLOOD GLUCOSE TESTING - Outpatient - Status: ACTIVE - Refills: 0 - Issued: 
06/10/2011 - Last filled: 06/10/2011 - Expires: 09/08/2011
</t>
  </si>
  <si>
    <t xml:space="preserve">  Active Outpatient Medications
    ======================================================================
    ===
    1)   AMLODIPINE BESYLATE 5MG TAB TAKE ONE TABLET ORALLY 
           EVERY MORNING FOR BLOOD PRESSURE
    2)   CLONIDINE HCL 0.2MG TAB TAKE ONE TABLET ORALLY EVERY 
           DAY
    3)   ERGOCALCIFEROL (VIT D2) 50,000UNIT CAP TAKE ONE 
           CAPSULE ORALLY EVERY 4 DAYS FOR VITAMIN-D
           DEFICIENCY
    4)   HYDROCHLOROTHIAZIDE 25MG TAB TAKE ONE-HALF TABLET 
           ORALLY EVERY DAY
    5)   HYDROCHLOROTHIAZIDE 50MG TAB TAKE ONE-HALF TABLET 
           ORALLY EVERY DAY
    6)   KETOCONAZOLE 2% CREAM APPLY CREAM TOPICALLY TWICE A 
           DAY TO AFFECTED AREA
    7)   LEVETIRACETAM 500MG TAB TAKE TWO TABLETS ORALLY TWICE 
           A DAY AT 8:00AM AND 8:00PM
    8)   METFORMIN HCL 500MG TAB TAKE ONE TABLET ORALLY TWICE 
           A DAY WITH MEALS FOR BLOOD SUGAR (TAKE WITH MEALS)
    9)   QUETIAPINE FUMARATE 400MG TAB TAKE ONE TABLET ORALLY 
           AT BEDTIME
    10)  RANITIDINE HCL 150MG TAB TAKE ONE TABLET ORALLY TWICE 
           A DAY FOR STOMACH
    11)  TERBINAFINE HCL 250MG TAB TAKE ONE TABLET ORALLY 
           EVERY DAY (WILL NEED BLOOD TESTS EVERY MONDAY AND
           THURSDAY WHILE ON THIS MEDICATION)
         Active Outpatient Medications (AS NEEDED)
    ======================================================================
    ===
    1)   IBUPROFEN 600MG TAB TAKE ONE TABLET ORALLY EVERY 8 
           HOURS AS NEEDED FOR PAIN AND SWELLING
    2)   MOISTURIZING CREAM APPLY A LIBERAL AMOUNT TOPICALLY 
           TWICE A DAY AS NEEDED FOR DRY SKIN
    3)   ONDANSETRON HCL 4MG TAB TAKE ONE TABLET ORALLY EVERY 
           6 HOURS AS NEEDED (FOR NAUSEA/VOMITING)
</t>
  </si>
  <si>
    <t xml:space="preserve">1)   ACCU-CHEK AVIVA (GLUCOSE) TEST STRIP USE 1 STRIP       ACTIVE
       TOPICALLY THREE TIMES A WEEK FOR BLOOD GLUCOSE
       MONITORING
2)   ACYCLOVIR 200MG CAP TAKE TWO CAPSULES ORALLY FIVE      ACTIVE
       TIMES A DAY FOR INFECTION
3)   AMLODIPINE BESYLATE 10MG TAB TAKE ONE TABLET ORALLY    ACTIVE (S)
       EVERY MORNING FOR BLOOD PRESSURE
4)   ARTIFICIAL TEARS POLYVINYL ALCOHOL INSTILL 1 DROP IN   ACTIVE
       BOTH EYES EVERY 4 HOURS AS NEEDED (FOR DRY EYES)
5)   BACITRACIN/NEOMYCIN/POLYMYXIN OPH OINT APPLY THIN      ACTIVE
       RIBBON IN LEFT EYE AT BEDTIME
6)   CLONIDINE HCL 0.2MG TAB TAKE ONE TABLET ORALLY EVERY   ACTIVE
       12 HOURS - TAKE AT 7AM AND 7PM.
7)   DIPHENHYDRAMINE HCL 25MG CAP TAKE ONE CAPSULE ORALLY   ACTIVE
       EVERY 6 HOURS AS NEEDED FOR ALLERGIES
8)   ERGOCALCIFEROL (VIT D2) 50,000UNIT CAP TAKE ONE        ACTIVE
       CAPSULE ORALLY EVERY 4 DAYS FOR VITAMIN-D
       DEFICIENCY
9)   HYDROCHLOROTHIAZIDE 25MG TAB TAKE ONE-HALF TABLET      ACTIVE
       ORALLY EVERY DAY
10)  IBUPROFEN 600MG TAB TAKE ONE TABLET ORALLY EVERY 8     ACTIVE
       HOURS AS NEEDED FOR PAIN AND SWELLING
11)  KETOCONAZOLE 2% CREAM APPLY CREAM TOPICALLY TWICE A    ACTIVE
       DAY TO AFFECTED AREA
12)  LANCET,SOFTCLIX USE 1 LANCET SUBCUTANEOUSLY THREE      ACTIVE
       TIMES A WEEK (USE AS DIRECTED WITH BLOOD GLUCOSE
       STRIPS.)
13)  LEVETIRACETAM 500MG TAB TAKE TWO TABLETS ORALLY TWICE  ACTIVE
       A DAY AT 8:00AM AND 8:00PM
14)  LUBRICATING (PF) OPH OINT APPLY THIN RIBBON IN BOTH    ACTIVE
       EYES AT BEDTIME (FOR DRY EYES)
15)  METFORMIN HCL 500MG TAB TAKE ONE TABLET ORALLY TWICE   ACTIVE
       A DAY WITH MEALS FOR BLOOD SUGAR (TAKE WITH MEALS)
16)  MOISTURIZING CREAM APPLY A LIBERAL AMOUNT TOPICALLY    ACTIVE
       TWICE A DAY AS NEEDED FOR DRY SKIN
17)  PRAVASTATIN NA 20MG TAB TAKE ONE TABLET ORALLY EVERY   ACTIVE
       EVENING FOR CHOLESTEROL
18)  QUETIAPINE FUMARATE 400MG TAB TAKE ONE TABLET ORALLY   ACTIVE
       AT BEDTIME
19)  RANITIDINE HCL 150MG TAB TAKE ONE TABLET ORALLY TWICE  ACTIVE
       A DAY FOR STOMACH
</t>
  </si>
  <si>
    <t xml:space="preserve">As of 6/13/2011
1)   DIVALPROEX 250MG 24HR (ER) SA TAB TAKE ONE TABLET      ACTIVE
       ORALLY AT BEDTIME FOR MOOD
2)   LITHIUM CARBONATE 300MG SA TAB TAKE TWO TABLETS        ACTIVE
       ORALLY TWICE A DAY
</t>
  </si>
  <si>
    <t xml:space="preserve">As of 6/13/2011
Outpatient Medications                                 Status
=========================================================================
1)   DIVALPROEX 250MG 24HR (ER) SA TAB TAKE ONE TABLET      ACTIVE
       ORALLY AT BEDTIME FOR MOOD
2)   LITHIUM CARBONATE 300MG SA TAB TAKE TWO TABLETS        ACTIVE
       ORALLY TWICE A DAY
</t>
  </si>
  <si>
    <t xml:space="preserve">Outpatient Medications                                 Status
=========================================================================
1)   DIVALPROEX 250MG 24HR (ER) SA TAB TAKE ONE TABLET      ACTIVE
       ORALLY AT BEDTIME FOR MOOD
2)   LITHIUM CARBONATE 300MG SA TAB TAKE TWO TABLETS        ACTIVE
       ORALLY TWICE A DAY
3)   MELOXICAM 7.5MG TAB TAKE ONE TABLET ORALLY EVERY DAY   ACTIVE
             (AT BREAKFAST)
4)   CYCLOBENZAPRINE HCL 10MG TAB TAKE ONE TABLET ORALLY    ACTIVE
             AT BEDTIME AS NEEDED FOR SKELETAL MUSCLE SPASM
</t>
  </si>
  <si>
    <t xml:space="preserve">Active Inpatient Medications                           Status
=========================================================================
1)   ACETAMINOPHEN TAB  500MG PO Q4H PRN for pain/fever.    ACTIVE
2)   ALOH/MGOH/SIMTH XTRA STRENGTH SUSP,ORAL  15 ML PO Q6H  ACTIVE
       PRN stomach upset
3)   ARIPIPRAZOLE TAB  15MG PO DAILY                        ACTIVE
4)   BENZTROPINE INJ  1MG/1ML IM QID PRN for muscle         ACTIVE
       movement disturbances.
5)   BENZTROPINE TAB  1MG PO BID PRN EPS symptoms           ACTIVE
6)   FLUPHENAZINE INJ  2.5MG/1ML IM BID PRN for psychotic   ACTIVE
       agitation if refuses p.o. fluphenazine
7)   FLUPHENAZINE TAB  2.5MG PO BID PRN for psychotic       ACTIVE
       agitation.
8)   HydrOXYzine PAMOATE CAP,ORAL  50MG PO BEDTIME          ACTIVE
       INSOMNIA
9)   LISINOPRIL TAB  5MG PO DAILY For HTN, and protein in   ACTIVE
       urine.
10)  LORAZEPAM INJ  2MG/1ML IM Q4H PRN prn agitation and    ACTIVE
       if refuses BY MOUTH dose.
11)  LORAZEPAM TAB  2MG PO Q4H PRN agitation                ACTIVE
12)  MILK OF MAGNESIA SUSP,ORAL  30 ml PO DAILY PRN for     ACTIVE
       constipation.
13)  MULTIVITAMIN TAB  1 TABLET PO DAILY                    ACTIVE
14)  NICOTINE PATCH  21MG/24HRS TOP DAILY (Remove old       ACTIVE
       patch before applying new)
15)  PRAZOSIN CAP,ORAL  2MG PO BEDTIME for HTN/NM's.        ACTIVE
16)  TERBINAFINE CREAM,TOP  A SMALL AMOUNT TOP DAILY PRN    ACTIVE
       TO SKIN/NAILS OF FEET FOR TEN DAYS AS NEEDED
17)  THIAMINE TAB  100MG PO DAILY for alcohol witydrawal.   ACTIVE
18)  TRAZODONE TAB  100MG PO BEDTIME                        ACTIVE
Active Outpatient Medications (including Supplies):
     Outpatient Medications                                 Status
=========================================================================
1)   ARIPIPRAZOLE 30MG TAB TAKE ONE-HALF TABLET ORALLY      ACTIVE
       EVERY DAY
2)   HYDROXYZINE PAMOATE 50MG CAP TAKE TWO CAPSULES ORALLY  ACTIVE
       AT BEDTIME AS NEEDED FOR INSOMNIA
3)   MULTIVITAMIN CAP/TAB TAKE 1 TABLET ORALLY EVERY DAY    ACTIVE
4)   TERBINAFINE HCL 1% CREAM APPLY A SMALL AMOUNT          ACTIVE
       TOPICALLY TWICE A DAY WASH FEET DAILY, DRY WELL.
       APPLY FOOT CREAM FOR 10 DAYS UNTIL RASH  HEALS.
       MAY REPEAT COURSE AS NEEDED.
     Non-VA Medications                                     Status
=========================================================================
1)   Non-VA ASPIRIN 325MG TAB 325MG ORALLY EVERY DAY        ACTIVE
</t>
  </si>
  <si>
    <t xml:space="preserve">   Active Outpatient Medications
    ======================================================================
    1)   MULTIVITAMIN CAP/TAB TAKE 1 TABLET ORALLY EVERY DAY 
    2)   TERBINAFINE HCL 1% CREAM APPLY A SMALL AMOUNT 
           TOPICALLY TWICE A DAY WASH FEET DAILY, DRY WELL.
           APPLY FOOT CREAM FOR 10 DAYS UNTIL RASH  HEALS.
           MAY REPEAT COURSE AS NEEDED.
    3)   AMLODIPINE BESYLATE 5MG TAB TAKE ONE TABLET ORALLY 
           EVERY MORNING FOR BLOOD PRESSURE
    4)   PALIPERIDONE 3MG SA TAB TAKE ONE TABLET ORALLY DAILY 
           WITH SUPPER
    5)   THIAMINE HCL 100MG TAB TAKE ONE TABLET ORALLY EVERY 
           DAY 
         Active Outpatient Medications (AS NEEDED)
    ======================================================================
    1)   HYDROXYZINE PAMOATE 50MG CAP TAKE TWO CAPSULES ORALLY 
           AT BEDTIME AS NEEDED FOR INSOMNIA
         Active Non-VA Medications
    ======================================================================
    1)   Non-VA ASPIRIN 325MG TAB 325MG ORALLY EVERY DAY 
</t>
  </si>
  <si>
    <t xml:space="preserve">Has not taken Fidh Oil in past 3 weeksOutpatient Medications                                 Status
=========================================================================
1)   CITALOPRAM HYDROBROMIDE 40MG TAB TAKE ONE TABLET       ACTIVE
       ORALLY EVERY MORNING
2)   DIVALPROEX 500MG 24HR (ER) SA TAB TAKE TWO TABLETS     ACTIVE
       ORALLY AT BEDTIME FOR MOOD, SLEEP
3)   FISH OIL 1000MG ORAL CAP TAKE FOUR CAPSULES ORALLY     ACTIVE
       EVERY DAY
4)   LEVOTHYROXINE NA (SYNTHROID) 0.025MG TAB TAKE ONE      ACTIVE
       TABLET ORALLY EVERY MORNING BEFORE BREAKFAST FOR
       THYROID
5)   MULTIVITAMIN CAP/TAB TAKE 1 TABLET ORALLY EVERY DAY    ACTIVE
6)   NICOTINE POLACRILEX 2MG LOZENGE DISSOLVE 1 LOZENGE     ACTIVE
       ORALLY AS DIRECTED (DISSOLVE ABOUT 20-30 MINUTES).
       MINIMIZE SWALLOWING. DO NOT CHEW OR SWALLOW LOZENGE
7)   ROSUVASTATIN CA 40MG TAB TAKE ONE-HALF TABLET ORALLY   ACTIVE
       EVERY EVENING FOR CHOLESTEROL
     Non-VA Medications                                     Status
=========================================================================
1)   Non-VA ASPIRIN 81MG EC TAB 81MG ORALLY EVERY DAY       ACTIVE
</t>
  </si>
  <si>
    <t xml:space="preserve">Outpatient Medications                                 Status
=========================================================================
1)   CITALOPRAM HYDROBROMIDE 40MG TAB TAKE ONE TABLET       ACTIVE
       ORALLY EVERY MORNING
2)   DIVALPROEX 500MG 24HR (ER) SA TAB TAKE TWO TABLETS     ACTIVE
       ORALLY AT BEDTIME FOR MOOD, SLEEP
3)   FISH OIL 1000MG ORAL CAP TAKE FOUR CAPSULES ORALLY     ACTIVE
       EVERY DAY
4)   LEVOTHYROXINE NA (SYNTHROID) 0.025MG TAB TAKE ONE      ACTIVE
       TABLET ORALLY EVERY MORNING BEFORE BREAKFAST FOR
       THYROID
5)   MULTIVITAMIN CAP/TAB TAKE 1 TABLET ORALLY EVERY DAY    ACTIVE
6)   NICOTINE POLACRILEX 2MG LOZENGE DISSOLVE 1 LOZENGE     ACTIVE
       ORALLY AS DIRECTED (DISSOLVE ABOUT 20-30 MINUTES).
       MINIMIZE SWALLOWING. DO NOT CHEW OR SWALLOW LOZENGE
7)   ROSUVASTATIN CA 40MG TAB TAKE ONE-HALF TABLET ORALLY   ACTIVE
       EVERY EVENING FOR CHOLESTEROL
     Non-VA Medications                                     Status
=========================================================================
1)   Non-VA ASPIRIN 81MG EC TAB 81MG ORALLY EVERY DAY       ACTIVE
</t>
  </si>
  <si>
    <t xml:space="preserve">1)   CITALOPRAM HYDROBROMIDE 40MG TAB TAKE ONE TABLET       ACTIVE
       ORALLY EVERY MORNING
2)   DIVALPROEX 500MG 24HR (ER) SA TAB TAKE TWO TABLETS     ACTIVE
       ORALLY AT BEDTIME FOR MOOD, SLEEP
3)   FISH OIL 1000MG ORAL CAP TAKE FOUR CAPSULES ORALLY     ACTIVE (S)
       EVERY DAY
4)   LEVOTHYROXINE NA (SYNTHROID) 0.025MG TAB TAKE ONE      ACTIVE
       TABLET ORALLY EVERY MORNING BEFORE BREAKFAST FOR
       THYROID
5)   MULTIVITAMIN CAP/TAB TAKE 1 TABLET ORALLY EVERY DAY    ACTIVE
6)   NICOTINE POLACRILEX 2MG LOZENGE DISSOLVE 1 LOZENGE     ACTIVE
       ORALLY AS DIRECTED (DISSOLVE ABOUT 20-30 MINUTES).
       MINIMIZE SWALLOWING. DO NOT CHEW OR SWALLOW LOZENGE
7)   OMEPRAZOLE 20MG EC CAP TAKE ONE CAPSULE ORALLY EVERY   ACTIVE
       MORNING BEFORE BREAKFAST FOR STOMACH (ON AN EMPTY
       STOMACH BEFORE MEAL)
8)   ROSUVASTATIN CA 40MG TAB TAKE ONE-HALF TABLET ORALLY   ACTIVE
       EVERY EVENING FOR CHOLESTEROL
</t>
  </si>
  <si>
    <t xml:space="preserve">ACCU-CHEK AVIVA (GLUCOSE) TEST STRIP USE 1 STRIP       ACTIVE
       TOPICALLY THREE TIMES A WEEK FOR BLOOD GLUCOSE
       MONITORING
2)   ACETAMINOPHEN 325MG TAB TAKE TWO TABLETS ORALLY THREE  ACTIVE
       TIMES A DAY AS NEEDED (NOT TO EXCEED 4000MG PER DAY
       - ALL ACETAMINOPHEN PRODUCTS) FOR PAIN
3)   ALBUTEROL 90MCG (CFC-F) 200D ORAL INHL USE 2 PUFFS AS  ACTIVE
       ORAL INHALATION EVERY 6 HOURS AS NEEDED FOR
       BREATHING (RESCUE INHALER FOR SHORTNESS OF BREATH
       OR WHEEZING.)
4)   ASPIRIN 325MG EC TAB TAKE ONE TABLET ORALLY EVERY DAY  ACTIVE
5)   ATENOLOL 25MG TAB TAKE ONE TABLET ORALLY EVERY DAY TO  ACTIVE
       SLOW HEART
6)   FORMOTEROL FUMARATE 12MCG INHL CAP USE 1 CAPSULE IN    ACTIVE
       INHALER AS ORAL INHALATION TWICE A DAY (ALL NEW
       PATIENTS MUST SEE PHARMACIST FOR TRAINING)
7)   HYDROCHLOROTHIAZIDE 50MG TAB TAKE ONE-HALF TABLET      ACTIVE
       ORALLY EVERY DAY FOR HIGH BLOOD PRESSURE
8)   LANCET,SOFTCLIX USE 1 LANCET SUBCUTANEOUSLY THREE      ACTIVE
       TIMES A WEEK (USE AS DIRECTED WITH BLOOD GLUCOSE
       STRIPS.)
9)   LISINOPRIL 10MG TAB TAKE ONE TABLET ORALLY EVERY DAY   ACTIVE
       FOR HIGH BLOOD PRESSURE
10)  METFORMIN HCL 500MG TAB TAKE ONE TABLET ORALLY TWICE   ACTIVE
       A DAY WITH MEALS FOR BLOOD SUGAR
11)  MOMETASONE FUROATE 220MCG ORAL INHL 60 USE 1 PUFF AS   ACTIVE
       ORAL INHALATION EVERY DAY (DISCARD THE INHALER 45
       DAYS AFTER OPENING THE FOIL POUCH) RINSE MOUTH
       AFTER USE
12)  NICOTINE 21MG/24HR PATCH APPLY ONE PATCH TOPICALLY     ACTIVE
       EVERY DAY (STEP 1)
13)  OLANZAPINE 20MG TAB TAKE ONE TABLET ORALLY AT BEDTIME  ACTIVE
       FOR PARANOIA
14)  SENNOSIDES 8.6MG TAB TAKE 1-4 TABLETS ORALLY EVERY     ACTIVE
       MORNING TO GET BOWELS MOVING DAILY
15)  SIMVASTATIN 80MG TAB TAKE ONE TABLET ORALLY EVERY      ACTIVE
       EVENING FOR CHOLESTEROL
16)  VARDENAFIL HCL 20MG TAB TAKE ONE TABLET ORALLY AS      ACTIVE
       NEEDED ONE HOUR BEFORE SEXUAL INTERCOURSE
</t>
  </si>
  <si>
    <t xml:space="preserve">1)   ASPIRIN 325MG EC TAB TAKE ONE TABLET ORALLY EVERY DAY  ACTIVE
2)   ATENOLOL 25MG TAB TAKE ONE TABLET ORALLY EVERY DAY TO  ACTIVE
       SLOW HEART
3)   FORMOTEROL FUMARATE 12MCG INHL CAP USE 1 CAPSULE IN    ACTIVE
       INHALER AS ORAL INHALATION TWICE A DAY (ALL NEW
       PATIENTS MUST SEE PHARMACIST FOR TRAINING)
4)   HYDROCHLOROTHIAZIDE 50MG TAB TAKE ONE-HALF TABLET      ACTIVE
       ORALLY EVERY DAY FOR HIGH BLOOD PRESSURE
5)   LISINOPRIL 10MG TAB TAKE ONE TABLET ORALLY EVERY DAY   ACTIVE (S)
       FOR HIGH BLOOD PRESSURE
6)   METFORMIN HCL 500MG TAB TAKE ONE TABLET ORALLY TWICE   ACTIVE (S)
       A DAY WITH MEALS FOR BLOOD SUGAR
7)   MOMETASONE FUROATE 220MCG ORAL INHL 60 USE 1 PUFF AS   ACTIVE
       ORAL INHALATION EVERY DAY (DISCARD THE INHALER 45
       DAYS AFTER OPENING THE FOIL POUCH) RINSE MOUTH
       AFTER USE
8)   NAPROXEN NA 550MG TAB TAKE ONE TABLET ORALLY TWICE A   ACTIVE
       DAY FOR PAIN AND SWELLING
9)   NICOTINE 21MG/24HR PATCH APPLY ONE PATCH TOPICALLY     ACTIVE
       EVERY DAY
10)  OLANZAPINE 10MG TAB TAKE ONE TABLET ORALLY AT BEDTIME  ACTIVE
       FOR PARANOIA
11)  SILDENAFIL CITRATE 100MG TAB TAKE ONE-HALF TABLET      ACTIVE
       ORALLY AS NEEDED ONE HOUR BEFORE SEXUAL INTERCOURSE
</t>
  </si>
  <si>
    <t xml:space="preserve">1)   ALBUTEROL 90MCG (CFC-F) 200D ORAL INHL USE 2 PUFFS AS  ACTIVE
       ORAL INHALATION EVERY 6 HOURS FOR BREATHING
2)   CALCIUM 500MG/VITAMIN D 200 UNT TAB TAKE 2 TABLETS     ACTIVE
       ORALLY TWICE A DAY
3)   DIVALPROEX 500MG 24HR (ER) SA TAB TAKE TWO TABLETS     ACTIVE
       ORALLY AT BEDTIME
4)   HYDROXYCHLOROQUINE SULFATE 200MG TAB TAKE ONE TABLET   ACTIVE
       ORALLY TWICE A DAY (90 DAY SUPPLY)
5)   KETOCONAZOLE 2% SHAMPOO APPLY SHAMPOO TOPICALLY TWO    ACTIVE
       TIMES A WEEK (LATHER AND LEAVE FOR 5 MIN THEN RINSE
       WITH WATER)
6)   MULTIVITAMIN CAP/TAB TAKE 1 TABLET ORALLY EVERY DAY    ACTIVE
7)   PREDNISONE 1MG TAB TAKE TEN TABLETS ORALLY EVERY DAY   PENDING
       WITH BREAKFAST FOR 28 DAYS, THEN TAKE NINE TABLETS
       EVERY DAY WITH BREAKFAST FOR 28 DAYS
8)   SERTRALINE HCL 50MG TAB TAKE ONE-HALF TABLET ORALLY    ACTIVE
       EVERY DAY
</t>
  </si>
  <si>
    <t xml:space="preserve">Outpatient Medications                   Status
=========================================================================
1)   AZATHIOPRINE 50MG TAB TAKE ONE TABLET ORALLY EVERY     ACTIVE
       DAY
2)   CALCIUM 500MG/VITAMIN D 200 UNT TAB TAKE 2 TABLETS     ACTIVE
       ORALLY TWICE A DAY
3)   DIVALPROEX 500MG 24HR (ER) SA TAB TAKE TWO TABLETS     ACTIVE
       ORALLY AT BEDTIME
4)   HYDROXYCHLOROQUINE SULFATE 200MG TAB TAKE ONE TABLET   ACTIVE
       ORALLY TWICE A DAY (90 DAY SUPPLY)
5)   SERTRALINE HCL 50MG TAB TAKE ONE-HALF TABLET ORALLY    ACTIVE
       EVERY DAY
</t>
  </si>
  <si>
    <t xml:space="preserve">1)   ALBUTEROL 90MCG (CFC-F) 200D ORAL INHL USE 2 PUFFS AS  ACTIVE
       ORAL INHALATION EVERY 6 HOURS FOR BREATHING
2)   AZATHIOPRINE 50MG TAB TAKE ONE TABLET ORALLY EVERY     ACTIVE
       DAY
3)   CALCIUM 500MG/VITAMIN D 200 UNT TAB TAKE 2 TABLETS     ACTIVE
       ORALLY TWICE A DAY
4)   DIVALPROEX 500MG 24HR (ER) SA TAB TAKE ONE TABLET      ACTIVE
       ORALLY AT BEDTIME
5)   HYDROXYCHLOROQUINE SULFATE 200MG TAB TAKE ONE TABLET   ACTIVE
       ORALLY TWICE A DAY (90 DAY SUPPLY)
6)   SERTRALINE HCL 50MG TAB TAKE ONE-HALF TABLET ORALLY    ACTIVE
       EVERY DAY
</t>
  </si>
  <si>
    <t xml:space="preserve">As of 6/29/11
Outpatient Medications                                 Status
=========================================================================
1)   SERTRALINE HCL 100MG TAB TAKE ONE-HALF TABLET ORALLY   ACTIVE
       EVERY MORNING TO DECREASE DEPRESSION AND ANXIETY
2)   TABLET CUTTER USE TABLET CUTTER AS DIRECTED EVERY DAY  ACTIVE
       AS NEEDED TO SPLIT TABLETS
3)   TRAZODONE HCL 100MG TAB TAKE ONE TABLET ORALLY AT      ACTIVE
       BEDTIME AS NEEDED TO PROMOTE SLEEP IF NEEDED
</t>
  </si>
  <si>
    <t xml:space="preserve">Outpatient Medications                                 Status
=========================================================================
1)   GABAPENTIN 300MG CAP TAKE ONE CAPSULE ORALLY AT        ACTIVE
       BEDTIME AS NEEDED FOR LEG CRAMPS
2)   HYDROXYZINE PAMOATE 25MG CAP TAKE ONE CAPSULE ORALLY   ACTIVE
       THREE TIMES A DAY AS NEEDED FOR ANXIETY AND PANIC
3)   NICOTINE 21MG/24HR PATCH APPLY 21MG/24HRS TOPICALLY    ACTIVE
       EVERY DAY
4)   PSYLLIUM ORAL PWD MIX 1 TEASPOONFUL AND DRINK EVERY    ACTIVE
       DAY PUT ONE DOSE INTO AN EMPTY GLASS. MIX THIS
       PRODUCT WITH AT LEAST 8 OZ OF WATER. STIR BRISKLY
       AND DRINK PROMPTLY.
5)   SERTRALINE HCL 100MG TAB TAKE ONE-HALF TABLET ORALLY   ACTIVE
       EVERY MORNING TO DECREASE DEPRESSION AND ANXIETY
</t>
  </si>
  <si>
    <t>Gabapentin 300 mg, Sertraline 100 mg, Hydroxyzine Pamoate 25 mg</t>
  </si>
  <si>
    <t xml:space="preserve">OMEPRAZOLE 20MG EC CAP   TAKE ONE CAPSULE ORALLY EVERY DAY (ON AN EMPTY 
STOMACH BEFORE MEAL)
GABAPENTIN 600MG TAB   TAKE ONE-HALF TABLET ORALLY TWICE A DAY
VARDENAFIL HCL 20MG TAB   TAKE ONE TABLET ORALLY AS DIRECTED ONE HOUR BEFORE 
SEXUAL INTERCOURSE
BENZTROPINE MESYLATE 1MG TAB -  Sig: TAKE ONE TABLET ORALLY TWICE A DAY FOR 
SIDE EFFECTS (**NOTE NEW 
RISPERIDONE 4MG TAB -  Sig: TAKE ONE TABLET ORALLY AT BEDTIME
</t>
  </si>
  <si>
    <t xml:space="preserve">Medications Prescribed:
Active Outpatient Medications (including Supplies):
     Outpatient Medications                                 Status
=========================================================================
1)   ALBUTEROL 3/IPRATROP 0.5MG/3ML INHL 3ML INHALE 3 ML    ACTIVE
       VIA NEBULIZER EVERY 6 HOURS FOR BREATHING
2)   ALBUTEROL 90/IPRATROP 18MCG 200D PO INHL USE 2 PUFFS   ACTIVE
       AS ORAL INHALATION FOUR TIMES A DAY FOR BREATHING
3)   AZITHROMYCIN 250MG TAB TAKE TWO TABLETS ORALLY TODAY   ACTIVE
       IN ONE DOSE THEN ONE TABLET DAILY FOR 4 DAYS UNTIL
       GONE FOR INFECTION.
4)   BENZTROPINE MESYLATE 1MG TAB TAKE THREE TABLETS        ACTIVE
       ORALLY AT BEDTIME FOR SIDE EFFECTS (90 DAY SUPPLY)
5)   FLUCONAZOLE 200MG TAB TAKE ONE TABLET ORALLY EVERY     ACTIVE
       WEEK FOR TOENAIL FUNGUS.
6)   GABAPENTIN 300MG CAP TAKE ONE CAPSULE ORALLY TWICE A   ACTIVE
       DAY
7)   MOMETASONE FUROATE 220MCG ORAL INHL 60 USE 2 PUFFS AS  ACTIVE
       ORAL INHALATION TWICE A DAY (DISCARD THE INHALER 45
       DAYS AFTER OPENING THE FOIL POUCH) RINSE MOUTH
       AFTER USE
8)   PRAVASTATIN NA 20MG TAB TAKE ONE TABLET ORALLY EVERY   ACTIVE
       EVENING FOR CHOLESTEROL
9)   PREDNISONE 20MG TAB TAKE ONE TABLET ORALLY EVERY DAY   ACTIVE
       WITH BREAKFAST
10)  RISPERIDONE 4MG TAB TAKE ONE TABLET ORALLY AT BEDTIME  ACTIVE
11)  SILDENAFIL CITRATE 100MG TAB TAKE ONE-HALF TABLET      ACTIVE
       ORALLY  AS NEEDED ONE HOUR BEFORE SEXUAL
       INTERCOURSE
</t>
  </si>
  <si>
    <t xml:space="preserve">Active Outpatient Medications                          Status
=========================================================================
1)   ASPIRIN 81MG EC TAB TAKE ONE TABLET ORALLY EVERY DAY   ACTIVE
2)   ATENOLOL 100MG TAB TAKE ONE TABLET ORALLY EVERY DAY    ACTIVE
       FOR HEART
3)   GABAPENTIN 600MG TAB TAKE ONE TABLET ORALLY THREE      ACTIVE
       TIMES A DAY (REPLACES GABAPENTIN 300MG CAPSULES)
4)   HYDROCHLOROTHIAZIDE 50MG TAB TAKE ONE-HALF TABLET      ACTIVE
       ORALLY EVERY DAY
5)   HYDROCODONE 5MG/APAP 500MG TAB TAKE 1 TABLET ORALLY    ACTIVE
       EVERY 6 HOURS AS NEEDED (NOT TO EXCEED 4000MG PER
       DAY - ALL ACETAMINOPHEN PRODUCTS) FOR PAIN.
6)   HYDROXYZINE PAMOATE 50MG CAP TAKE ONE CAPSULE ORALLY   ACTIVE
       AT BEDTIME AS NEEDED FOR INSOMNIA
7)   LORATADINE 10MG TAB TAKE ONE TABLET ORALLY EVERY DAY   ACTIVE
       FOR ALLERGIES
8)   VARDENAFIL HCL 20MG TAB TAKE ONE TABLET ORALLY AS      ACTIVE
       DIRECTED ONE HOUR BEFORE SEXUAL INTERCOURSE          ACTIVE
</t>
  </si>
  <si>
    <t xml:space="preserve">Medications:
1)   ASPIRIN 81MG EC TAB TAKE ONE TABLET ORALLY EVERY DAY   ACTIVE
2)   ATENOLOL 100MG TAB TAKE ONE TABLET ORALLY EVERY DAY    ACTIVE
       FOR HEART
3)   GABAPENTIN 600MG TAB TAKE ONE TABLET ORALLY THREE      ACTIVE
       TIMES A DAY (REPLACES GABAPENTIN 300MG CAPSULES)
4)   HYDROCHLOROTHIAZIDE 50MG TAB TAKE ONE-HALF TABLET      ACTIVE
       ORALLY EVERY DAY
5)   HYDROCODONE 5MG/APAP 500MG TAB TAKE 1 TABLET ORALLY    ACTIVE
       EVERY 6 HOURS AS NEEDED (NOT TO EXCEED 4000MG PER
       DAY - ALL ACETAMINOPHEN PRODUCTS) FOR PAIN.
6)   HYDROXYZINE PAMOATE 50MG CAP TAKE ONE CAPSULE ORALLY   ACTIVE
       AT BEDTIME AS NEEDED FOR INSOMNIA
7)   LORATADINE 10MG TAB TAKE ONE TABLET ORALLY EVERY DAY   ACTIVE
       FOR ALLERGIES
8)   VARDENAFIL HCL 20MG TAB TAKE ONE TABLET ORALLY AS      ACTIVE
       DIRECTED ONE HOUR BEFORE SEXUAL INTERCOURSE
</t>
  </si>
  <si>
    <t xml:space="preserve">Active Outpatient Medications                          Status
=========================================================================
1)   ASPIRIN 81MG EC TAB TAKE ONE TABLET ORALLY EVERY DAY   ACTIVE
2)   CARBAMIDE PEROXIDE 6.5% OTIC SOLN INSTILL 5-10 DROPS   ACTIVE
       IN BOTH EARS TWICE A DAY FOR AT LEAST 15 MINUTES
       FOR UP TO 4 DAYS FOR REMOVAL OF EAR WAX IF NEEDED.
3)   GABAPENTIN 600MG TAB TAKE ONE TABLET ORALLY THREE      ACTIVE
       TIMES A DAY (REPLACES GABAPENTIN 300MG CAPSULES)
4)   HCTZ 12.5/LISINOPRIL 10MG TAB TAKE 1 TABLET ORALLY     ACTIVE
       EVERY DAY
5)   HYDROCODONE 5MG/APAP 500MG TAB TAKE 1 TABLET ORALLY    ACTIVE
       EVERY 6 HOURS AS NEEDED (NOT TO EXCEED 4000MG PER
       DAY - ALL ACETAMINOPHEN PRODUCTS) FOR PAIN.
6)   HYDROXYZINE PAMOATE 50MG CAP TAKE ONE CAPSULE ORALLY   ACTIVE
       AT BEDTIME AS NEEDED FOR INSOMNIA
7)   LORATADINE 10MG TAB TAKE ONE TABLET ORALLY EVERY DAY   ACTIVE
       FOR ALLERGIES
8)   SILDENAFIL CITRATE 100MG TAB TAKE ONE-HALF TABLET      ACTIVE
       ORALLY AS NEEDED ONE HOUR BEFORE SEXUAL INTERCOURSE
       (REPLACES VAREDNAFIL)
9)   TABLET CUTTER USE AS NEEDED TO SPLIT TABLETS           ACTIVE
</t>
  </si>
  <si>
    <t xml:space="preserve">Clozapine 50 mg
Multivitamin
Bentropine .5mg po daily
Ranitidine 150 mg po bid
Acetaminophen 650 mg 
Benztropine inj 1 mg for EPS sxs
Benztropine tab 1 mg for EPS sxs
Haloperidol inj 1 mg
Haloperidol tab .5 mg
Lorazepam inj 1mg/0.5mL 
Milk of Magnesia susp, oral 2 tblspoons
Diphenhydramine cap 50 mg
Nicotine patch 14 mg
Lorazepam tab 2 mg
Olanzapine tab 5 mg
</t>
  </si>
  <si>
    <t xml:space="preserve">1)   CETIRIZINE HCL 10MG TAB TAKE ONE TABLET ORALLY EVERY   ACTIVE
       DAY FOR PERENNIAL/SEASONAL ALLERGIC RHINITIS
2)   CLOZAPINE (MYLAN) 100MG TAB TAKE ONE TABLET ORALLY     ACTIVE
       TWICE A DAY FOR 14 DAYS FOR PSYCHOSIS
</t>
  </si>
  <si>
    <t xml:space="preserve">Outpatient Medications: Active Outpatient Medications (including Supplies):
     Outpatient Medications                                 Status
=========================================================================
1)   ACARBOSE 50MG TAB TAKE ONE-HALF TABLET ORALLY THREE    ACTIVE
       TIMES A DAY WITH MEALS (TAKE WITH FIRST BITE OF
       FOOD AT EACH MEAL) FOR DIABETES
2)   ACCU-CHEK AVIVA (GLUCOSE) TEST STRIP USE 1 STRIP       ACTIVE
       THREE TIMES WEEKLY FOR BLOOD GLUCOSE MONITORING (90
       DAY SUPPLY)
3)   ALBUTEROL 90/IPRATROP 18MCG 200D PO INHL USE 2 PUFFS   ACTIVE
       ORALLY FOUR TIMES A DAY FOR BREATHING
4)   ANTI-EMB STOCK THIGH LARGE LONG WEAR 1 PAIR TOPICALLY  ACTIVE
       EVERY DAY
5)   CYCLOBENZAPRINE HCL 10MG TAB TAKE ONE TABLET ORALLY    ACTIVE
       TWICE A DAY FOR SKELETAL MUSCLE SPASM
6)   DOCUSATE NA 100MG CAP TAKE ONE CAPSULE ORALLY TWICE A  ACTIVE
       DAY
7)   FLUNISOLIDE 0.025% 200D NASAL INH SPRAY USE 2 SPRAYS   ACTIVE
       IN BOTH NOSTRILS TWICE A DAY
8)   GABAPENTIN 600MG TAB TAKE ONE TABLET ORALLY THREE      ACTIVE
       TIMES A DAY
9)   GLIPIZIDE 10MG TAB TAKE ONE TABLET ORALLY EVERY        ACTIVE
       MORNING (DIABETIC MEDICATION) FOR BLOOD SUGAR
10)  HYDROCODONE 5MG/APAP 500MG TAB TAKE 1 TABLET ORALLY    ACTIVE
       THREE TIMES A DAY AS NEEDED (NOT TO EXCEED 4000MG
       PER DAY - ALL ACETAMINOPHEN PRODUCTS) FOR PAIN.
11)  KETOCONAZOLE 2% SHAMPOO APPLY SHAMPOO TOPICALLY THREE  ACTIVE
       TIMES A WEEK (LATHER AND LEAVE FOR 5 MIN THEN RINSE
       WITH WATER)
12)  LANCET,SOFTCLIX USE 1 LANCET THREE TIMES A WEEK "FOR   ACTIVE
       CHECKING BLOOD SUGARS"
13)  LISINOPRIL 40MG TAB TAKE ONE TABLET ORALLY EVERY DAY   ACTIVE
       FOR HIGH BLOOD PRESSURE
14)  METFORMIN HCL 1000MG TAB TAKE ONE TABLET ORALLY TWICE  ACTIVE
       A DAY WITH MEALS FOR BLOOD SUGAR (TAKE WITH MEALS)
15)  METHADONE 5MG TAB TAKE ONE TABLET ORALLY EVERY 8       ACTIVE
       HOURS
16)  MOISTURIZING CREAM APPLY A LIBERAL AMOUNT TOPICALLY    ACTIVE
       EVERY DAY AS NEEDED FOR DRY SKIN
17)  MOMETASONE FUROATE 220MCG ORAL INHL 60 USE 1 PUFF AS   ACTIVE (S)
       ORAL INHALATION EVERY DAY (DISCARD THE INHALER 45
       DAYS AFTER OPENING THE FOIL POUCH) RINSE MOUTH
       AFTER USE
18)  NIACIN (SLO-NIACIN) 500MG TAB,SA TAKE TWO TABLETS      ACTIVE
       ORALLY AT BEDTIME
19)  OMEPRAZOLE 20MG EC CAP TAKE TWO CAPSULES ORALLY TWICE  ACTIVE
       A DAY BEFORE MEALS FOR STOMACH
20)  PIOGLITAZONE HCL 45MG TAB TAKE ONE TABLET ORALLY       ACTIVE
       EVERY DAY FOR DIABETES
21)  SERTRALINE HCL 100MG TAB TAKE ONE TABLET ORALLY EVERY  ACTIVE (S)
       MORNING ; START THIS BOTTLE AFTER FINISH THE
       TITRATION BOTTLE.
22)  SIMVASTATIN 80MG TAB TAKE ONE-HALF TABLET ORALLY       ACTIVE
       EVERY EVENING WITH DINNER FOR CHOLESTEROL
23)  SUNSCREEN-30 PABA-FREE COMBINATION LOT APPLY A         ACTIVE
       LIBERAL AMOUNT TOPICALLY EVERY DAY AS NEEDED FOR
       SUN PROTECTION
24)  TAMSULOSIN HCL 0.4MG CAP TAKE TWO CAPSULES ORALLY      ACTIVE
       EVERY EVENING 30 MINUTES AFTER SUPPER (REPLACES
       TERAZOSIN)
25)  TRAZODONE HCL 50MG TAB TAKE ONE TABLET ORALLY AT       ACTIVE
       BEDTIME AS NEEDED FOR SLEEP
</t>
  </si>
  <si>
    <t xml:space="preserve">1. Cyclobenzaprine hcl 10mg – 1 tablet daily
2. Cetirizine hcl 10mg – 1 tablet daily
3. Acarbose 50mg - .5 tablet 3x daily
4. Lisinopril 20mg – 1 tablet daily
5. Meclizine hcl 1000mg – 1 tablet every 6 hrs as needed
6. Merformin hcl 1000mg – 1 tablet 2x daily
7. Docusate na 100mg – 1 capsule 2x daily
8. Niacin (Slo-Niacin) 500mg – 2 tablets at bedtime
9. Omeprazole 20mg EC – 2 capsules 2x daily before meals
10. Pioglitazone hcl 45mg – 1 tablet daily
11. Sertraline hcl 100mg – 1 tablet every morning
12. Simvastatin 80 mg - .5 tablet every evening w/ dinner
13. Tamsulosin hcl 0.4mg – 2 capsules every evening 30 mins after supper
14. Trazodone hcl 50 mg – 1 tablet at bedtime as needed
15. Ammonium lactate 12% lotion – apply small amount topically 2x daily
16. Ammonium lactate 5% lotion – apply small amount topically 2x daily
17. Albuterol 90/Ipratrop 13mcg 200D po inhl – use 2 puffs inhalation 4x daily
18. Flunisolide 0.025% 200D nasal inh spray – use 2 sprays in both nostrils 2x daily
19. Mometasone furoate 220mcg oral inhl 60 – use 1 puff every day
20. Sunscreen-30-paba-free combination lot – apply liberal amount topically every day as needed
21. Hydrocodone 5mg/APAP 500mg – 1 tablet every 6 hrs as needed
22. Anti-emb stock thigh large long – wear 1 pair daily
23. Accu-chek aviva (glucose) test strip – use 1 strip 3x weekly
24. Lancets
25. Moisturizing cream – apply liberally every day as needed
26. Methadone 5mg – 1 tablet every 8 hrs
27. Tablet cutter
</t>
  </si>
  <si>
    <t xml:space="preserve">     Outpatient Medications                                 Status
=========================================================================
2)   ALBUTEROL 90/IPRATROP 18MCG 200D PO INHL USE 2 PUFFS   ACTIVE
       INHALATION FOUR TIMES A DAY FOR BREATHING
4)   AMMONIUM LACTATE 12% LOTION APPLY A SMALL AMOUNT       ACTIVE
       TOPICALLY TWICE A DAY TO FEET
5)   ASPIRIN 325MG EC TAB TAKE ONE TABLET ORALLY EVERY DAY  ACTIVE
6)   BUDESONIDE 160/FORMOTER 4.5MCG 120D INH USE 2 PUFFS    ACTIVE (S)
       AS ORAL INHALATION TWICE A DAY
7)   CETIRIZINE HCL 10MG TAB TAKE ONE TABLET ORALLY AT      ACTIVE
       BEDTIME FOR RUNNY NOSE OR ALLERGIES
8)   CYCLOBENZAPRINE HCL 10MG TAB TAKE ONE TABLET ORALLY    ACTIVE
       AT BEDTIME FOR SKELETAL MUSCLE SPASM
9)   FLUNISOLIDE 0.025% 200D NASAL INH SPRAY USE 2 SPRAYS   ACTIVE
       IN BOTH NOSTRILS TWICE A DAY
10)  HYDROCODONE 5MG/APAP 500MG TAB TAKE 1 TABLET ORALLY    ACTIVE (S)
       EVERY 6 HOURS AS NEEDED (NOT TO EXCEED 4000MG PER
       DAY - ALL ACETAMINOPHEN PRODUCTS) FOR PAIN.
12)  INSULIN,DETEMIR,HUMAN 100 UNIT/ML INJ INJECT 16 UNITS  ACTIVE
       SUBCUTANEOUSLY EVERY EVENING
13)  LEVETIRACETAM 500mg PO BID
14)  LISINOPRIL 20MG TAB TAKE ONE TABLET ORALLY EVERY DAY   ACTIVE
       FOR HIGH BLOOD PRESSURE
15)  MECLIZINE HCL 12.5MG TAB TAKE ONE TABLET ORALLY EVERY  ACTIVE
       6 HOURS AS NEEDED FOR DIZZINESS
16)  METFORMIN HCL 1000MG TAB TAKE ONE TABLET ORALLY TWICE  ACTIVE
       A DAY FOR DIABETES - TAKE WITH MEALS
17)  METHADONE 10MG TAB TAKE ONE TABLET ORALLY EVERY 12     ACTIVE
       HOURS
18)  NIACIN (SLO-NIACIN) 500MG TAB,SA TAKE TWO TABLETS      ACTIVE
       ORALLY AT BEDTIME
19)  OMEPRAZOLE 20MG EC CAP TAKE TWO CAPSULES ORALLY TWICE  ACTIVE
       A DAY BEFORE MEALS FOR STOMACH (ON AN EMPTY STOMACH
       BEFORE MEAL)
20)  PSYLLIUM HYDRO-MUCIL SUGAR FREE (GM) MIX 1             ACTIVE
       TEASPOONFUL AND DRINK EVERY DAY PUT ONE DOSE INTO
       AN EMPTY GLASS. MIX THIS PRODUCT WITH AT LEAST 8 OZ
       (A FULL GLASS) OF WATER. STIR BRISKLY AND DRINK
       PROMPTLY.
21)  SERTRALINE HCL 100MG TAB TAKE ONE TABLET ORALLY EVERY  ACTIVE
       MORNING
22)  SIMVASTATIN 80MG TAB TAKE ONE-HALF TABLET ORALLY       ACTIVE
       EVERY EVENING WITH DINNER FOR CHOLESTEROL
25)  TAMSULOSIN HCL 0.4MG CAP TAKE TWO CAPSULES ORALLY      ACTIVE
       EVERY EVENING 30 MINUTES AFTER SUPPER
26)  TRAZODONE HCL 50MG TAB TAKE ONE TABLET ORALLY AT       ACTIVE
       BEDTIME AS NEEDED FOR INSOMNIA
</t>
  </si>
  <si>
    <t xml:space="preserve">Active Outpatient Medications (including Supplies):
     Outpatient Medications                                 Status
=========================================================================
1)   ACCU-CHEK AVIVA (GLUCOSE) METER USE METER AS DIRECTED  ACTIVE
       AS NEEDED FOR BLOOD GLUCOSE TESTING
2)   ACCU-CHEK AVIVA (GLUCOSE) TEST STRIP USE 1 STRIP       ACTIVE
       TOPICALLY TWICE A DAY FOR BLOOD GLUCOSE MONITORING
3)   AMLODIPINE BESYLATE 5MG TAB TAKE ONE TABLET ORALLY     ACTIVE
       EVERY MORNING FOR BLOOD PRESSURE
4)   ASPIRIN 325MG EC TAB TAKE ONE TABLET ORALLY EVERY DAY  ACTIVE
5)   BACITRACIN 500 UNT/GM TOP OINT APPLY A SMALL AMOUNT    ACTIVE
       TOPICALLY EVERY DAY ;  PLEASE CLEAN RIGHT RING
       FINGER WOUND WITH SALINE, APPLY THIN LAYER OF
       BACITRACIN AND COVER WITH KLING DAILY.
6)   BENZTROPINE MESYLATE 1MG TAB TAKE ONE TABLET ORALLY    ACTIVE
       TWICE A DAY AS NEEDED FOR RESTLESSNESS
7)   INSULIN SYRINGE 1ML 30G 0.5IN USE 1 SYRINGE PER        ACTIVE
       INJECTION SUBCUTANEOUSLY FOUR TIMES A DAY
8)   INSULIN,ASPART,HUMAN 100 UNT/ML INJ INJECT 3 UNITS     ACTIVE
       SUBCUTANEOUSLY THREE TIMES A DAY FOR DIABETES ;
       GIVE WITH MEALS; MAY COMBINE WITH ASPART CORRECTION
       DOSE IF NEEDED. HOLD IF PATIENT DOES NOT EAT. FOR
       GLUCOSE LESS THAN 60, FOLLOW HYPOGLYCEMIA PROTOCOL.
9)   INSULIN,GLARGINE,HUMAN 100 UNT/ML INJ INJECT 8 UNITS   ACTIVE
       SUBCUTANEOUSLY AT BEDTIME
10)  LANCET,SOFTCLIX USE 1 LANCET SUBCUTANEOUSLY THREE      ACTIVE
       TIMES A WEEK (USE AS DIRECTED WITH BLOOD GLUCOSE
       STRIPS.)
11)  METFORMIN HCL 1000MG TAB TAKE ONE TABLET ORALLY TWICE  ACTIVE
       A DAY WITH MEALS FOR BLOOD SUGAR
12)  PALIPERIDONE PALM 156MG/KIT SA INJ SUSP INJECT 156MG   HOLD
       INTRAMUSCULAR EVERY MONTH (ADMINISTERED IN CLINIC)
13)  RISPERIDONE 4MG TAB TAKE ONE-HALF TABLET ORALLY AT     ACTIVE
       BEDTIME THEN DISCONTINUE
14)  SIMVASTATIN 80MG TAB TAKE ONE-HALF TABLET ORALLY       ACTIVE
       EVERY EVENING FOR CHOLESTEROL
15)  TRAZODONE HCL 100MG TAB TAKE TWO TABLETS ORALLY AT     ACTIVE
       BEDTIME
</t>
  </si>
  <si>
    <t xml:space="preserve">Outpatient Medications                                 Status
=========================================================================
1)   ACCU-CHEK AVIVA (GLUCOSE) METER USE METER AS DIRECTED  ACTIVE
       AS NEEDED FOR BLOOD GLUCOSE TESTING
2)   ACCU-CHEK AVIVA (GLUCOSE) TEST STRIP USE 1 STRIP       ACTIVE
       TOPICALLY TWICE A DAY FOR BLOOD GLUCOSE MONITORING
3)   AMLODIPINE BESYLATE 10MG TAB TAKE ONE TABLET ORALLY    ACTIVE
       EVERY MORNING FOR HIGH BLOOD PRESSURE - NOTE THIS
       IS A INCREASE IN DOSAGE.
4)   ASPIRIN 325MG EC TAB TAKE ONE TABLET ORALLY EVERY DAY  ACTIVE
5)   BACITRACIN 500 UNT/GM TOP OINT APPLY A SMALL AMOUNT    ACTIVE
       TOPICALLY EVERY DAY ;  PLEASE CLEAN RIGHT RING
       FINGER WOUND WITH SALINE, APPLY THIN LAYER OF
       BACITRACIN AND COVER WITH KLING DAILY.
6)   BENZTROPINE MESYLATE 1MG TAB TAKE ONE TABLET ORALLY    ACTIVE
       TWICE A DAY AS NEEDED FOR RESTLESSNESS
7)   GLIPIZIDE 5MG TAB TAKE ONE TABLET ORALLY TWICE A DAY   ACTIVE
       FOR DIABETES - NOTE THIS IS A INCREASE IN DOSAGE.
8)   LANCET,SOFTCLIX USE 1 LANCET SUBCUTANEOUSLY THREE      ACTIVE
       TIMES A WEEK (USE AS DIRECTED WITH BLOOD GLUCOSE
       STRIPS.)
9)   METFORMIN HCL 1000MG TAB TAKE ONE TABLET ORALLY TWICE  ACTIVE
       A DAY WITH MEALS FOR DIABETES.
10)  PALIPERIDONE PALM 156MG/KIT SA INJ SUSP INJECT 156MG   ACTIVE
       INTRAMUSCULAR EVERY MONTH (ADMINISTERED IN CLINIC)
11)  SIMVASTATIN 80MG TAB TAKE ONE-HALF TABLET ORALLY       ACTIVE
       EVERY EVENING FOR CHOLESTEROL
12)  TRAZODONE HCL 100MG TAB TAKE TWO TABLETS ORALLY AT     ACTIVE
       BEDTIME
</t>
  </si>
  <si>
    <t xml:space="preserve">     Outpatient Medications                                 Status
=========================================================================
1)   ACCU-CHEK AVIVA (GLUCOSE) METER USE METER AS DIRECTED  ACTIVE
       AS NEEDED FOR BLOOD GLUCOSE TESTING
2)   ACCU-CHEK AVIVA (GLUCOSE) TEST STRIP USE 1 STRIP       ACTIVE
       TOPICALLY TWICE A DAY FOR BLOOD GLUCOSE MONITORING
3)   AMLODIPINE BESYLATE 10MG TAB TAKE ONE TABLET ORALLY    ACTIVE
       EVERY MORNING FOR HIGH BLOOD PRESSURE - NOTE THIS
       IS A INCREASE IN DOSAGE.
4)   ASPIRIN 325MG EC TAB TAKE ONE TABLET ORALLY EVERY DAY  ACTIVE
6)   BENZTROPINE MESYLATE 1MG TAB TAKE ONE TABLET ORALLY    ACTIVE
       TWICE A DAY AS NEEDED FOR RESTLESSNESS
8)   LANCET,SOFTCLIX USE 1 LANCET SUBCUTANEOUSLY THREE      ACTIVE
       TIMES A WEEK (USE AS DIRECTED WITH BLOOD GLUCOSE
       STRIPS.)
9)   METFORMIN HCL 1000MG TAB TAKE ONE TABLET ORALLY TWICE  ACTIVE
       A DAY WITH MEALS FOR DIABETES.
10)  PALIPERIDONE PALM 156MG/KIT SA INJ SUSP INJECT 156MG   ACTIVE
       INTRAMUSCULAR EVERY MONTH (ADMINISTERED IN CLINIC)
11)  SIMVASTATIN 80MG TAB TAKE ONE-HALF TABLET ORALLY       ACTIVE
       EVERY EVENING FOR CHOLESTEROL
12)  TRAZODONE HCL 100MG TAB TAKE TWO TABLETS ORALLY AT     ACTIVE
       BEDTIME
13)  GLUCOSE 4MG CHEW TAB  AS NEEDED FOR BLOOD SUGAR
14)  INSULIN SYRINGE 1 ML USE 1 SYRINGE PER INJECTION SUBCUTANEOUSLY 4 TIMES A DAY
15)  INSULIN ASPART HUMAN 100UNT/ML INJ INJECT 3 UNITS SUBCUTANEOUSLY 3 TIMES A DAY FOR DIABETES
16)  PALIPERIDONE PALM 156MG/KIT SA INJ SUSP INJECT 156 MG INTRAMUSCULAR EVERY MONTH
17)  INSULIN GLARGINE HUMAN 100 UNT/ML INJ INJECT 10 UNITS SUBCUTANEOUSLY AT BEDTIME FOR DIABETES
</t>
  </si>
  <si>
    <t xml:space="preserve">Outpatient Medications                                 Status
=========================================================================
1)   ARIPIPRAZOLE 10MG TAB TAKE ONE-HALF TABLET ORALLY      ACTIVE
       EVERY DAY FOR DEPRESSION
2)   ASPIRIN 325MG EC TAB TAKE ONE TABLET ORALLY EVERY DAY  ACTIVE
3)   CHOLECALCIFEROL (VIT D3) 1,000UNIT TAB TAKE TWO        ACTIVE
       TABLETS ORALLY EVERY DAY (90 DAY SUPPLY)
4)   CITALOPRAM HYDROBROMIDE 40MG TAB TAKE ONE TABLET       ACTIVE
       ORALLY EVERY MORNING
5)   ETODOLAC 500MG TAB TAKE ONE TABLET ORALLY TWICE A DAY  ACTIVE
       WITH MEALS FOR PAIN AND SWELLING
6)   FISH OIL 1000MG ORAL CAP TAKE FOUR CAPSULES ORALLY     ACTIVE
       EVERY DAY (90 DAY SUPPLY) - APPROVED
7)   MULTIVITAMIN CAP/TAB TAKE 1 TABLET ORALLY EVERY DAY    ACTIVE
8)   QUETIAPINE FUMARATE 50MG TAB TAKE ONE TABLET ORALLY    ACTIVE
       AT BEDTIME AS NEEDED TO AID WITH MOOD/SLEEP
9)   SIMVASTATIN 80MG TAB TAKE ONE TABLET ORALLY AT         ACTIVE
       BEDTIME FOR CHOLESTEROL (NO GRAPEFRUIT JUICE WHILE
       TAKING THIS MEDICATION)
10)  TERAZOSIN HCL 2MG CAP TAKE THREE CAPSULES ORALLY AT    ACTIVE
       BEDTIME FOR PROSTATE
11)  TERBINAFINE HCL 1% CREAM APPLY A SMALL AMOUNT          ACTIVE
       TOPICALLY TWICE A DAY UNTIL RASH GONE
</t>
  </si>
  <si>
    <t xml:space="preserve">Outpatient Medications                                 Status
=========================================================================
1)   ARIPIPRAZOLE 10MG TAB TAKE ONE-HALF TABLET ORALLY      ACTIVE
       EVERY DAY FOR DEPRESSION
2)   ASPIRIN 325MG EC TAB TAKE ONE TABLET ORALLY EVERY DAY  ACTIVE
3)   CHOLECALCIFEROL (VIT D3) 1,000UNIT TAB TAKE TWO        ACTIVE
       TABLETS ORALLY EVERY DAY (90 DAY SUPPLY)
4)   CITALOPRAM HYDROBROMIDE 40MG TAB TAKE ONE TABLET       ACTIVE
       ORALLY EVERY MORNING
5)   ETODOLAC 500MG TAB TAKE ONE TABLET ORALLY TWICE A DAY  ACTIVE
       WITH MEALS FOR PAIN AND SWELLING
6)   FISH OIL 1000MG ORAL CAP TAKE FOUR CAPSULES ORALLY     ACTIVE
       EVERY DAY (90 DAY SUPPLY) - APPROVED
7)   MULTIVITAMIN CAP/TAB TAKE 1 TABLET ORALLY EVERY DAY    ACTIVE
8)   QUETIAPINE FUMARATE 50MG TAB TAKE ONE TABLET ORALLY    ACTIVE
       AT BEDTIME AS NEEDED TO AID WITH MOOD/SLEEP
9)   SIMVASTATIN 80MG TAB TAKE ONE TABLET ORALLY AT         ACTIVE
       BEDTIME FOR CHOLESTEROL (NO GRAPEFRUIT JUICE WHILE
       TAKING THIS MEDICATION)
10)  TERAZOSIN HCL 2MG CAP TAKE THREE CAPSULES ORALLY AT    ACTIVE
       BEDTIME FOR PROSTATE
11)  TERBINAFINE HCL 1% CREAM APPLY A SMALL AMOUNT          ACTIVE
       TOPICALLY TWICE A DAY UNTIL RASH GONE
</t>
  </si>
  <si>
    <t xml:space="preserve">     Outpatient Medications                                 Status
=========================================================================
1)   ARIPIPRAZOLE 15MG TAB TAKE ONE-HALF TABLET ORALLY      ACTIVE
       EVERY DAY FOR DEPRESSION
2)   ASPIRIN 325MG EC TAB TAKE ONE TABLET ORALLY EVERY DAY  ACTIVE
3)   CHOLECALCIFEROL (VIT D3) 1,000UNIT TAB TAKE TWO        ACTIVE
       TABLETS ORALLY EVERY DAY (90 DAY SUPPLY)
4)   CITALOPRAM HYDROBROMIDE 40MG TAB TAKE ONE TABLET       ACTIVE
       ORALLY EVERY MORNING
5)   FISH OIL 1000MG ORAL CAP TAKE FOUR CAPSULES ORALLY     ACTIVE
       EVERY DAY (90 DAY SUPPLY) - APPROVED
6)   LORAZEPAM 0.5MG TAB TAKE 1/2 TABLET ORALLY EVERY 12    EXPIRED
       HOURS AS NEEDED FOR ANXIETY. **DO NOT DRIVE AFTER
       TAKING THIS**
7)   MULTIVITAMIN CAP/TAB TAKE 1 TABLET ORALLY EVERY DAY    ACTIVE
8)   QUETIAPINE FUMARATE 25MG TAB TAKE ONE TABLET ORALLY    ACTIVE
       AT BEDTIME AS NEEDED TO AID WITH MOOD/SLEEP
9)   SIMVASTATIN 80MG TAB TAKE ONE TABLET ORALLY AT         ACTIVE
       BEDTIME FOR CHOLESTEROL (NO GRAPEFRUIT JUICE WHILE
       TAKING THIS MEDICATION)
10)  TERAZOSIN HCL 2MG CAP TAKE THREE CAPSULES ORALLY AT    ACTIVE
       BEDTIME FOR PROSTATE
11)  NICOTINE 21MG/24HR PATCH APPLY ONE PATCH TOPICALLY
 EVERY DAY (STEP 1)     ACTIVE
</t>
  </si>
  <si>
    <t xml:space="preserve">Outpatient Medications                                 Status
=========================================================================
1)   BUPROPION HCL 150MG 12HR SA TAB TAKE ONE TABLET        ACTIVE
       ORALLY TWICE A DAY
2)   NAPROXEN 500MG TAB TAKE ONE TABLET ORALLY TWICE A DAY  ACTIVE
       WITH FOOD AS NEEDED FOR PAIN
</t>
  </si>
  <si>
    <t xml:space="preserve">     Active Inpatient Medications                           Status
=========================================================================
1)   ALBUTEROL SOLN,INHL  2.5 MG NEB Q4H PRN shortness of   ACTIVE
       breath
2)   HALOPERIDOL INJ,SOLN  5 MG IM Q4H PRN Agitation.       ACTIVE
       ONLY if patient refuses PO.  Hold for EPS.
3)   HALOPERIDOL TAB  5MG PO Q4H PRN agitation.  Hold for   ACTIVE
       oversedation, EPS
4)   IBUPROFEN TAB  400MG PO BID PRN for fever, cold        ACTIVE
       symproms
5)   LORAZEPAM INJ  2MG/1ML IM Q4H PRN Agitation.  Hold     ACTIVE
       for oversedation.  Use ONLY if patient refuses BY
       MOUTH
6)   LORAZEPAM TAB  2MG PO Q4H PRN agitation.  Hold for     ACTIVE
       oversedation.
7)   MILK OF MAGNESIA SUSP,ORAL  2 TABLESPOONFULS PO        ACTIVE
       BEDTIME PRN FOR CONSTIPATION
8)   NICOTINE PATCH  21MG/24HRS TOP DAILY (Remove old       ACTIVE
       patch before applying new)
9)   SERTRALINE TAB  50MG PO QAM                            ACTIVE
     Pending Inpatient Medications                          Status
=========================================================================
1)   LORATADINE TAB,ORAL  10MG PO DAILY                     PENDING
2)   RISPERIDONE TAB  3MG PO BEDTIME                        PENDING
</t>
  </si>
  <si>
    <t>Active Outpatient Medications                          Status
=========================================================================
1)   BRIMONIDINE TARTRATE 0.2% OPH SOLN INSTILL 1 DROP IN   ACTIVE
       BOTH EYES TWICE A DAY
2)   BUPROPION HCL 200MG 12HR SA TAB TAKE ONE TABLET        ACTIVE
       ORALLY TWICE A DAY FOR DEPRESSION
3)   CYCLOBENZAPRINE HCL 10MG TAB TAKE ONE TABLET ORALLY    ACTIVE
       THREE TIMES A DAY AS NEEDED FOR SKELETAL MUSCLE
       SPASM
4)   DICLOFENAC NA 75MG EC TAB TAKE ONE TABLET ORALLY       ACTIVE (S)
       TWICE A DAY WITH FOOD AS NEEDED FOR BACK PAIN
5)   DIVALPROEX 500MG 24HR (ER) SA TAB TAKE ONE TABLET      ACTIVE
       ORALLY AT BEDTIME FOR MOOD AND IRRITABILTY
6)   HCTZ 12.5/LISINOPRIL 10MG TAB TAKE 1 TABLET ORALLY     ACTIVE
       EVERY DAY
7)   MULTIVITAMIN CAP/TAB TAKE 1 TABLET ORALLY EVERY DAY    ACTIVE
8)   OMEPRAZOLE 20MG EC CAP TAKE ONE CAPSULE ORALLY EVERY   ACTIVE
       MORNING BEFORE BREAKFAST FOR STOMACH (ON AN EMPTY
       STOMACH BEFORE MEAL)
9)   SELENIUM SULFIDE 2.5% LOTION/SHAMPOO APPLY SHAMPOO     ACTIVE
       TOPICALLY EVERY DAY
10)  TRAMADOL HCL 50MG TAB TAKE 2 TABLETS ORALLY EVERY 6    ACTIVE
       HOURS AS NEEDED FOR PAIN
11)  TRAZODONE HCL 100MG TAB TAKE ONE AND ONE-HALF TABLETS  ACTIVE
       ORALLY AT BEDTIME AS NEEDED FOR INSOMNIA
12)  VARDENAFIL HCL 20MG TAB TAKE ONE-HALF TABLET ORALLY    ACTIVE
       AS DIRECTED ONE HOUR BEFORE SEXUAL INTERCOURSE (90
       DAY SUPPLY)</t>
  </si>
  <si>
    <t xml:space="preserve">    Outpatient Medications                                 Status
=========================================================================
1)   BRIMONIDINE TARTRATE 0.2% OPH SOLN INSTILL 1 DROP IN   ACTIVE
       BOTH EYES TWICE A DAY
2)   BUPROPION HCL 150MG 12HR SA TAB TAKE ONE TABLET        ACTIVE
       ORALLY TWICE A DAY FOR DEPRESSION
3)   CYCLOBENZAPRINE HCL 10MG TAB TAKE ONE TABLET ORALLY    ACTIVE
       THREE TIMES A DAY AS NEEDED FOR SKELETAL MUSCLE
       SPASM
4)   DICLOFENAC NA 75MG EC TAB TAKE ONE TABLET ORALLY       ACTIVE
       TWICE A DAY WITH FOOD AS NEEDED FOR BACK PAIN
5)   DIVALPROEX 500MG 24HR (ER) SA TAB TAKE ONE TABLET      ACTIVE
       ORALLY AT BEDTIME FOR MOOD AND IRRITABILTY
6)   HCTZ 12.5/LISINOPRIL 10MG TAB TAKE 1 TABLET ORALLY     ACTIVE
       EVERY DAY
7)   MULTIVITAMIN CAP/TAB TAKE 1 TABLET ORALLY EVERY DAY    ACTIVE
8)   OMEPRAZOLE 20MG EC CAP TAKE ONE CAPSULE ORALLY EVERY   ACTIVE
       MORNING BEFORE BREAKFAST FOR STOMACH (ON AN EMPTY
       STOMACH BEFORE MEAL)
9)   SELENIUM SULFIDE 2.5% LOTION/SHAMPOO APPLY SHAMPOO     ACTIVE
       TOPICALLY EVERY DAY
10)  TRAMADOL HCL 50MG TAB TAKE 2 TABLETS ORALLY EVERY 6    ACTIVE
       HOURS AS NEEDED FOR PAIN
11)  TRAZODONE HCL 100MG TAB TAKE ONE AND ONE-HALF TABLETS  ACTIVE
       ORALLY AT BEDTIME AS NEEDED FOR INSOMNIA
12)  VARDENAFIL HCL 20MG TAB TAKE ONE-HALF TABLET ORALLY    ACTIVE
       AS DIRECTED ONE HOUR BEFORE SEXUAL INTERCOURSE (90
       DAY SUPPLY)
</t>
  </si>
  <si>
    <t xml:space="preserve">
Outpatient Medications                                 Status
=========================================================================
1)   ARIPIPRAZOLE 10MG TAB TAKE ONE-HALF TABLET ORALLY      ACTIVE
       EVERY DAY
2)   BUPROPION HCL 150MG 12HR SA TAB TAKE ONE TABLET        ACTIVE
       ORALLY TWICE A DAY
3)   CYCLOBENZAPRINE HCL 10MG TAB TAKE ONE TABLET ORALLY    ACTIVE
       THREE TIMES A DAY AS NEEDED FOR SKELETAL MUSCLE
       SPASM
4)   GABAPENTIN 300MG CAP TAKE ONE CAPSULE ORALLY THREE     ACTIVE
       TIMES A DAY FOR SHOOTING LEG PAIN
5)   GUAIFENESIN 400MG TAB TAKE ONE TABLET ORALLY EVERY 4   ACTIVE
       HOURS AS NEEDED (FOR ABNORMAL SPUTUM)
6)   HYDROCHLOROTHIAZIDE 50MG TAB TAKE ONE-HALF TABLET      ACTIVE
       ORALLY EVERY MORNING (DIABETIC MEDICATION)
7)   LATANOPROST OPHTH SOL 0.005% (ML) INSTILL 1 DROP IN    ACTIVE
       RIGHT EYE AT BEDTIME (KEEP BOTTLE REFRIGERATED)
8)   LISINOPRIL 40MG TAB TAKE ONE TABLET ORALLY EVERY DAY   ACTIVE
       FOR HIGH BLOOD PRESSURE
9)   LORATADINE 10MG TAB TAKE ONE TABLET ORALLY EVERY DAY   ACTIVE
       FOR ALLERGIES
10)  OMEPRAZOLE 20MG EC CAP TAKE ONE CAPSULE ORALLY EVERY   ACTIVE
       MORNING BEFORE BREAKFAST FOR STOMACH (ON AN EMPTY
       STOMACH BEFORE MEAL)
11)  PEG 400 0.4%/PROP GLYCOL 0.3% OPH SOLN INSTILL 1 DROP  ACTIVE
       IN BOTH EYES 4 TIMES A DAY AS NEEDED FOR DRY EYES
12)  SILDENAFIL CITRATE 100MG TAB TAKE ONE TABLET ORALLY    ACTIVE
       AS NEEDED ONE HOUR BEFORE SEXUAL INTERCOURSE
13)  TRAMADOL HCL 50MG TAB TAKE 2 TABLETS ORALLY EVERY 6    ACTIVE
       HOURS AS NEEDED FOR PAIN
14)  TRAZODONE HCL 100MG TAB TAKE ONE TABLET ORALLY AT      ACTIVE
       BEDTIME FOR SLEEP 
</t>
  </si>
  <si>
    <t xml:space="preserve">Active Outpatient Medications                          Status
=========================================================================
1)   ACYCLOVIR 400MG TAB TAKE ONE TABLET ORALLY TWICE A     ACTIVE
       DAY FOR VIRAL INFECTION SUPPRESSION
2)   ARIPIPRAZOLE 30MG TAB TAKE ONE TABLET ORALLY EVERY     ACTIVE
       DAY
3)   ATENOLOL 25MG TAB TAKE ONE TABLET ORALLY EVERY DAY     ACTIVE
       FOR HEART
4)   CITALOPRAM HYDROBROMIDE 40MG TAB TAKE ONE-HALF TABLET  ACTIVE
       ORALLY EVERY MORNING
5)   EMTRICITABINE 200MG/TENOFOVIR 300MG TAB TAKE 1 TABLET  ACTIVE
       ORALLY EVERY DAY
6)   LEVOTHYROXINE NA (SYNTHROID) 0.1MG TAB TAKE ONE        ACTIVE
       TABLET ORALLY EVERY MORNING BEFORE BREAKFAST FOR
       THYROID
7)   NEVIRAPINE 200MG TAB TAKE ONE TABLET ORALLY EVERY 12   ACTIVE
       HOURS
8)   TABLET CUTTER USE   AS DIRECTED AS NEEDED TO SPLIT     ACTIVE
       TABLETS
9)   TRAZODONE HCL 100MG TAB TAKE TWO TABLETS ORALLY AT     ACTIVE
       BEDTIME AS NEEDED FOR SLEEP
10)  ZOLPIDEM TARTRATE 10MG TAB TAKE 1 TABLET ORALLY AT     ACTIVE
       BEDTIME AS NEEDED FOR SLEEP
</t>
  </si>
  <si>
    <t xml:space="preserve">Outpatient Medications                                 Status
=========================================================================
1)   ARIPIPRAZOLE 30MG TAB TAKE ONE TABLET ORALLY EVERY     ACTIVE (S)
       DAY
2)   ATENOLOL 25MG TAB TAKE ONE TABLET ORALLY EVERY DAY     ACTIVE
       FOR HEART
3)   CITALOPRAM HYDROBROMIDE 40MG TAB TAKE ONE-HALF TABLET  ACTIVE
       ORALLY EVERY MORNING
4)   EMTRICITABINE 200MG/TENOFOVIR 300MG TAB TAKE 1 TABLET  ACTIVE
       ORALLY EVERY DAY
5)   ETODOLAC 400MG TAB TAKE ONE TABLET ORALLY TWICE A DAY  ACTIVE
       WITH MEALS AS NEEDED FOR LOW BACK PAIN.
6)   FENOFIBRATE 48MG TAB TAKE ONE TABLET ORALLY EVERY DAY  ACTIVE
       (FOR TRIGLYCERIDES)
7)   LEVOTHYROXINE NA (SYNTHROID) 0.1MG TAB TAKE ONE        ACTIVE
       TABLET ORALLY EVERY MORNING BEFORE BREAKFAST FOR
       THYROID
8)   METHOCARBAMOL 500MG TAB TAKE ONE TABLET ORALLY 4       ACTIVE
       TIMES A DAY AS NEEDED FOR MUSCULOSKELETAL PAIN --
       MUSCLE RELAXER
9)   NEVIRAPINE 200MG TAB TAKE ONE TABLET ORALLY EVERY 12   ACTIVE
       HOURS
10)  PRAVASTATIN NA 10MG TAB TAKE ONE TABLET ORALLY EVERY   ACTIVE
       EVENING FOR CHOLESTEROL
11)  TRAZODONE HCL 100MG TAB TAKE TWO TABLETS ORALLY AT     ACTIVE
       BEDTIME AS NEEDED FOR SLEEP
12)  ZOLPIDEM TARTRATE 10MG TAB TAKE 1 TABLET ORALLY AT     ACTIVE
       BEDTIME AS NEEDED FOR SLEEP
</t>
  </si>
  <si>
    <t xml:space="preserve">As of 12-2-2011
     Active Outpatient Medications                          Status
=========================================================================
1)   RISPERIDONE 3MG TAB TAKE TWO TABLETS ORALLY AT         ACTIVE
       BEDTIME
2)   VARDENAFIL HCL 20MG TAB TAKE ONE-HALF TABLET ORALLY    ACTIVE
       AS NEEDED ONE HOUR BEFORE SEXUAL INTERCOURSE
</t>
  </si>
  <si>
    <t xml:space="preserve">Active Outpatient Medications                          Status
=========================================================================
1)   ALBUTEROL 90MCG (CFC-F) 200D ORAL INHL USE 2 PUFFS AS  ACTIVE
       ORAL INHALATION EVERY 6 HOURS AS NEEDED FOR
       BREATHING
2)   BUDESONIDE 80/FORMOTER 4.5MCG 120D INH USE 2 PUFFS     ACTIVE
       ORALLY TWICE A DAY
3)   CLOTRIMAZOLE 1% TOP CREAM APPLY TO AFFECTED SKIN AREA  ACTIVE
       TWICE A DAY AFTER CLEANING AREA WITH WARM SOAP AND
       WATER AND THOROUGHLY DRYING SKIN.  APPLY THIN LAYER
       OF CREAM TO  AFFECTED AREA.
4)   DOCUSATE NA 50MG/SENNOSIDES 8.6MG TAB TAKE 1 TABLET    ACTIVE
       ORALLY TWICE A DAY FOR CONSTIPATION
5)   HYDROCODONE 10/ACETAMINOPHEN 325MG TAB TAKE 1 TABLET   HOLD
       ORALLY EVERY 6 HOURS AS NEEDED (NOT TO EXCEED
       4000MG PER DAY - ALL ACETAMINOPHEN PRODUCTS) FOR
       PAIN.
6)   LEVOTHYROXINE NA (SYNTHROID) 0.175MG TAB TAKE ONE      ACTIVE
       TABLET ORALLY EVERY MORNING BEFORE BREAKFAST FOR
       THYROID (90 DAY SUPPLY) **NOTE NEW DIRECTIONS**
7)  MOXIFLOXACIN HCL 400MG TAB TAKE ONE TABLET ORALLY      ACTIVE
       EVERY DAY - START TAKING ON 5/21/12
8)  NAPROXEN 500MG TAB TAKE ONE TABLET ORALLY TWICE A DAY  ACTIVE
       WITH FOOD AS NEEDED
9)  POLYETHYLENE GLYCOL 3350 ORAL PWDR 255GM MIX 1 CAPFUL  ACTIVE
       (17 GMS) AND DRINK EVERY DAY (MIX IN 8 OUNCES OF
       JUICE OR WATER) FOR CONSTIPATION WHILE TAKING
       NARCOTICS (HOLD IF LOOSE STOOLS)
10)  PROCHLORPERAZINE MALEATE 10MG TAB TAKE ONE TABLET      ACTIVE
       ORALLY EVERY 6 HOURS AS NEEDED FOR NAUSEA AND/OR
       VOMITING
11)  RISPERIDONE 3MG TAB TAKE TWO TABLETS ORALLY AT         ACTIVE (S)
       BEDTIME
12)  SILDENAFIL CITRATE 100MG TAB TAKE ONE-HALF TABLET      HOLD
       ORALLY AS DIRECTED ONE HOUR BEFORE SEXUAL
       INTERCOURSE (90 DAY SUPPLY)
13)  ALBUTEROL 90/Ipratop 18mcg 200d Po Inhl   ACTIVE
</t>
  </si>
  <si>
    <t xml:space="preserve">
Active Outpatient Medications (including Supplies):
     Outpatient Medications                                 Status
=========================================================================
1)   ACCU-CHEK AVIVA (GLUCOSE) METER USE METER AS DIRECTED  ACTIVE
       AS NEEDED FOR BLOOD GLUCOSE TESTING
2)   ACCU-CHEK AVIVA (GLUCOSE) TEST STRIP USE 1 FOR         ACTIVE
       TESTING BLOOD GLUCOSE TWICE A DAY
3)   ACYCLOVIR 400MG TAB TAKE ONE TABLET ORALLY TWICE A     ACTIVE
       DAY FOR INFECTION
4)   ALBUTEROL 90MCG (CFC-F) 200D ORAL INHL USE 1-2 PUFFS   ACTIVE
       AS ORAL INHALATION EVERY 6 HOURS AS NEEDED FOR
       BREATHING
5)   AMLODIPINE BESYLATE 5MG TAB TAKE ONE TABLET ORALLY     ACTIVE
       EVERY DAY FOR BLOOD PRESSURE
6)   AMOXICILLIN 500MG CAP TAKE TWO CAPSULES ORALLY TWICE   ACTIVE
       A DAY FOR H. PYLORI
7)   ARTIFICIAL TEARS PVA 1.4%/POVIDONE (PF) INSTILL 1      ACTIVE
       DROP IN BOTH EYES EVERY 4 HOURS AS NEEDED (REUSE
       CONTAINER THRUOUT DAY - DISCARD AT BEDTIME)FOR DRY
       EYES.
8)   ASPIRIN 81MG EC TAB TAKE ONE TABLET ORALLY EVERY DAY   ACTIVE (S)
9)   CLARITHROMYCIN 500MG TAB TAKE ONE TABLET ORALLY TWICE  ACTIVE
       A DAY FOR H. PYLORI
10)  CYCLOBENZAPRINE HCL 10MG TAB TAKE ONE TABLET ORALLY    ACTIVE
       THREE TIMES A DAY AS NEEDED FOR BACK / HIP PAIN
11)  DICLOFENAC NA 75MG EC TAB TAKE ONE TABLET ORALLY       ACTIVE
       TWICE A DAY WITH FOOD FOR PAIN AND SWELLING
12)  FLUNISOLIDE 0.025% 200D NASAL INH SPRAY USE 2 SPRAYS   ACTIVE
       IN BOTH NOSTRILS TWICE A DAY
13)  GLIPIZIDE 5MG TAB TAKE ONE TABLET ORALLY EVERY DAY     ACTIVE
       FOR BLOOD SUGAR
14)  INSULIN SYRINGE 0.5ML LOW DOSE 30G 0.5IN USE 1         ACTIVE
       SYRINGE PER INJECTION SUBCUTANEOUSLY EVERY DAY
15)  IPRATROPIUM BR 0.06% NASAL SPRAY USE 2 SPRAYS IN BOTH  ACTIVE
       NOSTRILS TWICE A DAY FOR NASAL DISCHARGE
16)  LANCET,SOFTCLIX USE 1 LANCET SUBCUTANEOUSLY TWICE A    ACTIVE
       DAY "FOR CHECKING BLOOD SUGARS"
17)  LANCET,SOFTCLIX DEVICE USE LANCET DEVICE EVERY DAY     ACTIVE
       (DIABETIC) AS NEEDED
18)  LORATADINE 10MG TAB TAKE ONE TABLET ORALLY EVERY DAY   ACTIVE
       FOR ALLERGIES
19)  OMEPRAZOLE 20MG EC CAP TAKE TWO CAPSULES ORALLY EVERY  ACTIVE
       MORNING BEFORE BREAKFAST FOR STOMACH
20)  RANITIDINE HCL 150MG TAB TAKE ONE TABLET ORALLY TWICE  ACTIVE
       A DAY FOR STOMACH
21)  TERAZOSIN HCL 5MG CAP TAKE ONE CAPSULE ORALLY AT       ACTIVE
       BEDTIME FOR PROSTATE
22)  VARDENAFIL HCL 20MG TAB TAKE ONE TABLET ORALLY  AS     ACTIVE
       NEEDED ONE HOUR BEFORE SEXUAL INTERCOURSE (DO NOT
       TAKE WITHIN 4 HOURS OF TERAZOSIN) (90 DAY SUPPLY)
</t>
  </si>
  <si>
    <t xml:space="preserve">ACCU-CHEK AVIVA (GLUCOSE) METER -  Sig: USE METER AS DIRECTED  AS NEEDED FOR 
BLOOD GLUCOSE TESTING - Outpatient - Status: ACTIVE - Refills: 0 - Issued: 
09/14/2011 - Last filled: 09/14/2011 - Expires: 12/13/2011
ACCU-CHEK AVIVA (GLUCOSE) TEST STRIP -  Sig: USE 1 FOR TESTING BLOOD GLUCOSE 
TWICE A DAY - Outpatient - Status: ACTIVE - Refills: 3 - Issued: 09/21/2011 - 
Last filled: 09/21/2011 - Expires: 09/21/2012
ACYCLOVIR 400MG TAB -  Sig: TAKE ONE TABLET ORALLY TWICE A DAY FOR INFECTION -
 Outpatient - Status: ACTIVE - Refills: 3 - Issued: 08/10/2011 - Last filled: 
08/10/2011 - Expires: 08/10/2012
ALBUTEROL 90MCG (CFC-F) 200D ORAL INHL -  Sig: USE 1-2 PUFFS AS ORAL 
INHALATION EVERY 6 HOURS AS NEEDED FOR BREATHING - Outpatient - Status: 
ACTIVE - Refills: 1 - Issued: 09/14/2011 - Last filled: 09/14/2011 - Expires: 
09/14/2012
AMLODIPINE BESYLATE 5MG TAB -  Sig: TAKE ONE TABLET ORALLY EVERY DAY FOR 
BLOOD PRESSURE - Outpatient - Status: ACTIVE - Refills: 2 - Issued: 
09/14/2011 - Last filled: 10/28/2011 - Expires: 09/14/2012
ARTIFICIAL TEARS PVA 1.4%/POVIDONE (PF) -  Sig: INSTILL 1 DROP IN BOTH EYES 
EVERY 4 HOURS AS NEEDED (REUSE CONTAINER  - Outpatient - Status: ACTIVE - 
Refills: 10 - Issued: 01/25/2011 - Last filled: 07/14/2011 - Expires: 
01/26/2012
ASPIRIN 81MG EC TAB -  Sig: TAKE ONE TABLET ORALLY EVERY DAY - Outpatient - 
Status: ACTIVE - Refills: 3 - Issued: 10/20/2011 - Last filled: 10/24/2011 - 
Expires: 10/20/2012
CYCLOBENZAPRINE HCL 10MG TAB -  Sig: TAKE ONE TABLET ORALLY THREE TIMES A DAY 
AS NEEDED FOR BACK / HIP PAIN - Outpatient - Status: ACTIVE - Refills: 0 - 
Issued: 04/27/2011 - Last filled: 07/14/2011 - Expires: 04/27/2012
DICLOFENAC NA 75MG EC TAB -  Sig: TAKE ONE TABLET ORALLY TWICE A DAY WITH 
FOOD FOR PAIN AND SWELLING - Outpatient - Status: ACTIVE - Refills: 1 - 
Issued: 10/11/2011 - Last filled: 10/11/2011 - Expires: 10/11/2012
FLUNISOLIDE 0.025% 200D NASAL INH SPRAY -  Sig: USE 2 SPRAYS IN BOTH NOSTRILS 
TWICE A DAY - Outpatient - Status: ACTIVE - Refills: 3 - Issued: 08/10/2011 - 
Last filled: 08/10/2011 - Expires: 08/10/2012
GLIPIZIDE 5MG TAB -  Sig: TAKE ONE TABLET ORALLY TWICE A DAY BEFORE MEALS FOR 
BLOOD SUGAR - Outpatient - Status: ACTIVE - Refills: 3 - Issued: 11/03/2011 - 
Last filled: 11/04/2011 - Expires: 11/03/2012
INSULIN SYRINGE 0.5ML LOW DOSE 30G 0.5IN -  Sig: USE 1 SYRINGE PER INJECTION 
SUBCUTANEOUSLY EVERY DAY - Outpatient - Status: ACTIVE - Refills: 3 - Issued: 
09/20/2011 - Last filled: 09/20/2011 - Expires: 09/20/2012
IPRATROPIUM BR 0.06% NASAL SPRAY -  Sig: USE 2 SPRAYS IN BOTH NOSTRILS TWICE 
A DAY FOR NASAL DISCHARGE - Outpatient - Status: ACTIVE - Refills: 0 - 
Issued: 04/27/2011 - Last filled: 07/14/2011 - Expires: 04/27/2012
LANCET,SOFTCLIX -  Sig: USE 1 LANCET SUBCUTANEOUSLY TWICE A DAY "FOR CHECKING 
BLOOD SUGARS" - Outpatient - Status: ACTIVE - Refills: 3 - Issued: 10/18/2011 
- Last filled: 10/19/2011 - Expires: 10/18/2012
LANCET,SOFTCLIX DEVICE -  Sig: USE LANCET DEVICE EVERY DAY (DIABETIC) AS 
NEEDED - Outpatient - Status: ACTIVE - Refills: 0 - Issued: 09/14/2011 - Last 
filled: 09/14/2011 - Expires: 12/13/2011
LORATADINE 10MG TAB -  Sig: TAKE ONE TABLET ORALLY EVERY DAY FOR ALLERGIES - 
Outpatient - Status: ACTIVE - Refills: 0 - Issued: 04/27/2011 - Last filled: 
07/17/2011 - Expires: 04/27/2012
RANITIDINE HCL 150MG TAB -  Sig: TAKE ONE TABLET ORALLY TWICE A DAY FOR 
STOMACH - Outpatient - Status: ACTIVE - Refills: 0 - Issued: 04/27/2011 - 
Last filled: 07/14/2011 - Expires: 04/27/2012
TERAZOSIN HCL 5MG CAP -  Sig: TAKE ONE CAPSULE ORALLY AT BEDTIME FOR PROSTATE 
- Outpatient - Status: ACTIVE - Refills: 0 - Issued: 04/27/2011 - Last 
filled: 07/14/2011 - Expires: 04/27/2012
OMEPRAZOLE 20MG EC CAP -  Sig: TAKE TWO CAPSULES ORALLY EVERY MORNING BEFORE 
BREAKFAST FOR STOMACH - Outpatient - Status: ACTIVE/SUSP - Refills: 2 - 
Issued: 09/23/2011 - Last filled: 12/12/2011 - Expires: 09/23/2012
VARDENAFIL HCL 20MG TAB -  Sig: TAKE ONE TABLET ORALLY  AS NEEDED ONE HOUR 
BEFORE SEXUAL INTERCOURSE  - Outpatient - Status: ACTIVE/SUSP - Refills: 1 - 
Issued: 10/07/2011 - Last filled: 01/03/2012 - Expires: 10/07/2012
ALOH/MGOH/SIMTH XTRA STRENGTH SUSP -  Sig: TAKE 2 TABLESPOONFULS ORALLY EVERY 
6 HOURS AS NEEDED FOR STOMACH ACID - Outpatient - Status: EXPIRED - Refills: 
0 - Issued: 08/03/2011 - Last filled: 08/03/2011 - Expires: 09/02/2011
AMOXICILLIN 500MG CAP -  Sig: TAKE ONE CAPSULE ORALLY EVERY 8 HOURS - 
Outpatient - Status: EXPIRED - Refills: 0 - Issued: 08/03/2011 - Last filled: 
08/03/2011 - Expires: 09/02/2011
AMOXICILLIN 500MG CAP -  Sig: TAKE TWO CAPSULES ORALLY TWICE A DAY FOR H. 
PYLORI - Outpatient - Status: EXPIRED - Refills: 0 - Issued: 09/28/2011 - 
Last filled: 09/29/2011 - Expires: 10/28/2011
BENZONATATE 100MG CAP -  Sig: TAKE ONE CAPSULE ORALLY THREE TIMES A DAY AS 
NEEDED FOR COUGH - Outpatient - Status: EXPIRED - Refills: 0 - Issued: 
08/10/2011 - Last filled: 08/10/2011 - Expires: 09/09/2011
BISACODYL 5MG EC TAB -  Sig: TAKE TABLET(S) ORALLY ONCE PER PINK INSTRUCTION 
SHEET - Outpatient - Status: EXPIRED - Refills: 0 - Issued: 09/20/2011 - Last 
filled: 09/20/2011 - Expires: 10/20/2011
CLARITHROMYCIN 500MG TAB -  Sig: TAKE ONE TABLET ORALLY TWICE A DAY FOR H. 
PYLORI - Outpatient - Status: EXPIRED - Refills: 0 - Issued: 09/28/2011 - 
Last filled: 09/29/2011 - Expires: 10/28/2011
COLON ELECTROLYTE LAVAGE PWD FOR SOLN -  Sig: TAKE 4 LITERS ORALLY ONCE 
(PREPARE AND DRINK PER PINK INSTRUCTION  - Outpatient - Status: EXPIRED - 
Refills: 0 - Issued: 09/20/2011 - Last filled: 09/20/2011 - Expires: 
10/20/2011
GAUZE PAD 4IN X 4IN 8-PLY STERILE -  Sig: USE ONE GAUZE TOPICALLY TWICE A DAY 
AS NEEDED - Outpatient - Status: EXPIRED - Refills: 0 - Issued: 08/06/2010 - 
Last filled: 04/18/2011 - Expires: 08/07/2011
INSULIN,GLARGINE,HUMAN 100 UNT/ML INJ -  Sig: INJECT 10 UNITS SUBCUTANEOUSLY 
AT BEDTIME - Outpatient - Status: EXPIRED - Refills: 0 - Issued: 09/14/2011 - 
Last filled: 09/14/2011 - Expires: 10/14/2011
AMLODIPINE BESYLATE 2.5MG TAB -  Sig: TAKE ONE TABLET ORALLY EVERY DAY FOR 
BLOOD PRESSURE - Outpatient - Status: DISCONTINUED (EDIT) - Refills: 1 - 
Issued: 04/27/2011 - Last filled: 09/01/2011 - Expires: 04/27/2012
GLIPIZIDE 5MG TAB -  Sig: TAKE ONE TABLET ORALLY EVERY DAY FOR DIABETES FOR 
BLOOD SUGAR - Outpatient - Status: DISCONTINUED (EDIT) - Refills: 0 - Issued: 
09/14/2011 - Last filled: 09/14/2011 - Expires: 10/14/2011
GLIPIZIDE 5MG TAB -  Sig: TAKE ONE TABLET ORALLY EVERY DAY FOR BLOOD SUGAR - 
Outpatient - Status: DISCONTINUED (EDIT) - Refills: 3 - Issued: 10/11/2011 - 
Last filled: 10/11/2011 - Expires: 10/11/2012
INSULIN SYRINGE 0.5ML LOW DOSE 30G 0.5IN -  Sig: USE 1 SYRINGE PER INJECTION 
SUBCUTANEOUSLY TWICE A DAY - Outpatient - Status: DISCONTINUED (EDIT) - 
Refills: 0 - Issued: 09/14/2011 - Last filled: 09/14/2011 - Expires: 
11/03/2011
</t>
  </si>
  <si>
    <t xml:space="preserve">As of 2-8-2012
Outpatient Medications                                 Status
=========================================================================
1)   AMLODIPINE BESYLATE 5MG TAB TAKE ONE TABLET ORALLY     ACTIVE
       EVERY DAY FOR BLOOD PRESSURE
2)   ANALGESIC CREAM APPLY A SMALL AMOUNT TOPICALLY THREE   ACTIVE
       TIMES A DAY FOR TEMPORARY RELIEF OF MINOR ACHES AND
       PAINS OF MUSCLES AND JOINTS
3)   BUPROPION HCL 200MG 12HR SA TAB TAKE ONE TABLET        ACTIVE
       ORALLY EVERY MORNING FOR BIPOLAR DEPRESSION.
4)   LAMOTRIGINE 150MG TAB TAKE TWO TABLETS ORALLY AT       ACTIVE
       BEDTIME FOR BIPOLAR DEPRESSION
5)   LEVOTHYROXINE NA (SYNTHROID) 0.15MG TAB TAKE ONE       ACTIVE
       TABLET ORALLY EVERY MORNING BEFORE BREAKFAST
       (REPLACES LEVOTHYROXINE 0.175MG TABLETS)
6)   LISINOPRIL 40MG TAB TAKE ONE TABLET ORALLY EVERY DAY   ACTIVE
       FOR HIGH BLOOD PRESSURE
7)   LORAZEPAM 1MG TAB TAKE 1 TABLET ORALLY TWICE A DAY AS  ACTIVE
       NEEDED FOR ANXIETY
8)   METOPROLOL TARTRATE 25MG TAB TAKE ONE-HALF TABLET      ACTIVE
       ORALLY TWICE A DAY FOR HEART
9)   OMEPRAZOLE 20MG EC CAP TAKE ONE CAPSULE ORALLY EVERY   ACTIVE
       MORNING BEFORE BREAKFAST FOR ACID REFLUX
10)  SILDENAFIL CITRATE 100MG TAB TAKE ONE-HALF TABLET      ACTIVE
       ORALLY  AS NEEDED ONE HOUR BEFORE SEXUAL
       INTERCOURSE
11)  ZIPRASIDONE HCL 40MG CAP TAKE ONE CAPSULE ORALLY       ACTIVE
       EVERY EVENING WITH DINNER FOR BIPOLAR
       MOOD/INSOMNIA.
12)  ZOLPIDEM TARTRATE 10MG TAB TAKE 1 TABLET ORALLY AT     ACTIVE
       BEDTIME AS NEEDED FOR SLEEP
     Non-VA Medications                                     Status
=========================================================================
1)   Non-VA ASPIRIN 81MG CHEW TAB 81MG CHEW AND SWALLOW     ACTIVE
       EVERY DAY
</t>
  </si>
  <si>
    <t xml:space="preserve">Outpatient Medications                                 Status
=========================================================================
1)   AMLODIPINE BESYLATE 5MG TAB TAKE ONE TABLET ORALLY     ACTIVE (S)
       EVERY DAY FOR BLOOD PRESSURE
2)   ANALGESIC CREAM APPLY A SMALL AMOUNT TOPICALLY THREE   ACTIVE
       TIMES A DAY FOR TEMPORARY RELIEF OF MINOR ACHES AND
       PAINS OF MUSCLES AND JOINTS
3)   BUPROPION HCL 200MG 12HR SA TAB TAKE ONE TABLET        ACTIVE
       ORALLY EVERY MORNING FOR BIPOLAR DEPRESSION.
4)   IMIPRAMINE HCL 10MG TAB TAKE ONE TABLET ORALLY TWICE   ACTIVE
       A DAY FOR MOOD/URINARY SX.
5)   LAMOTRIGINE 150MG TAB TAKE TWO TABLETS ORALLY AT       ACTIVE
       BEDTIME FOR BIPOLAR DEPRESSION
6)   LEVOTHYROXINE NA (SYNTHROID) 0.15MG TAB TAKE ONE       ACTIVE (S)
       TABLET ORALLY EVERY MORNING BEFORE BREAKFAST
       (REPLACES LEVOTHYROXINE 0.175MG TABLETS)
7)   LISINOPRIL 40MG TAB TAKE ONE TABLET ORALLY EVERY DAY   ACTIVE
       FOR HIGH BLOOD PRESSURE
8)   LORAZEPAM 1MG TAB TAKE 1 TABLET ORALLY TWICE A DAY AS  ACTIVE
       NEEDED FOR ANXIETY
9)   METOPROLOL TARTRATE 25MG TAB TAKE ONE-HALF TABLET      ACTIVE
       ORALLY TWICE A DAY FOR HEART
10)  NAPROXEN 500MG TAB TAKE ONE TABLET ORALLY TWICE A DAY  ACTIVE
       BEFORE MEALS AS NEEDED FOR BACK PAIN.
11)  NICOTINE 4MG GUM CHEW 1 PIECE AS DIRECTED  AS NEEDED   ACTIVE
       WHENEVER THERE IS A CRAVING TO SMOKE
12)  OMEPRAZOLE 20MG EC CAP TAKE ONE CAPSULE ORALLY EVERY   ACTIVE
       MORNING BEFORE BREAKFAST FOR ACID REFLUX
13)  SILDENAFIL CITRATE 100MG TAB TAKE ONE-HALF TABLET      ACTIVE
       ORALLY  AS NEEDED ONE HOUR BEFORE SEXUAL
       INTERCOURSE
14)  TERBINAFINE HCL 1% CREAM APPLY A SMALL AMOUNT          ACTIVE
       TOPICALLY TWICE A DAY
15)  TESTOSTERONE CYP 200MG/ML 1ML VI IN OIL INJECT 200MG   ACTIVE
       (1 ML) INTRAMUSCULAR EVERY 2 WEEKS
16)  TESTOSTERONE INJECTION KIT USE 1 KIT INTRAMUSCULAR     ACTIVE
       AS NEEDED FOR TESTOSTERONE INJECTIONS (1 KIT - 3ML
       SYRINGE, 18GA 1.5" NEEDLE TO DRAW UP MEDICATION,
       22GA 1.5" NEEDLE TO INJECT MEDICATION, 2 SWABS)
17)  ZIPRASIDONE HCL 40MG CAP TAKE ONE CAPSULE ORALLY       ACTIVE (S)
       EVERY EVENING WITH DINNER FOR BIPOLAR
       MOOD/INSOMNIA.
18)  ZOLPIDEM TARTRATE 10MG TAB TAKE 1 TABLET ORALLY AT     ACTIVE
       BEDTIME AS NEEDED FOR SLEEP
</t>
  </si>
  <si>
    <t xml:space="preserve">1)   AMLODIPINE BESYLATE 5MG TAB TAKE ONE TABLET ORALLY     ACTIVE
       EVERY DAY FOR BLOOD PRESSURE
2)   ANALGESIC CREAM APPLY A SMALL AMOUNT TOPICALLY THREE   ACTIVE
       TIMES A DAY FOR TEMPORARY RELIEF OF MINOR ACHES AND
       PAINS OF MUSCLES AND JOINTS
3)   BUPROPION HCL 200MG 12HR SA TAB TAKE ONE TABLET        ACTIVE
       ORALLY EVERY MORNING FOR BIPOLAR DEPRESSION.
4)   CLOBETASOL PROPIONATE 0.05% CREAM APPLY A SMALL        ACTIVE
       AMOUNT TOPICALLY TWICE A DAY
5)   HYDROXYZINE PAMOATE 25MG CAP TAKE ONE CAPSULE ORALLY   ACTIVE
       EVERY 6 HOURS AS NEEDED FOR ITCHING
6)   LAMOTRIGINE 100MG TAB TAKE ONE TABLET ORALLY EVERY     ACTIVE (S)
       EVENING FOR MOOD STABILIZATION/MOOD BOOST.
7)   LAMOTRIGINE 200MG TAB TAKE TWO TABLETS ORALLY AT       ACTIVE
       BEDTIME FOR BIPOLAR DEPRESSION
8)   LEVOTHYROXINE NA (SYNTHROID) 0.15MG TAB TAKE ONE       ACTIVE (S)
       TABLET ORALLY EVERY MORNING BEFORE BREAKFAST
       (REPLACES LEVOTHYROXINE 0.175MG TABLETS)
9)   LORAZEPAM 1MG TAB TAKE 1 TABLET ORALLY TWICE A DAY AS  ACTIVE
       NEEDED FOR ANXIETY
10)  NICOTINE 4MG GUM CHEW 1 PIECE AS DIRECTED  AS NEEDED   ACTIVE
       WHENEVER THERE IS A CRAVING TO SMOKE
11)  OMEPRAZOLE 20MG EC CAP TAKE ONE CAPSULE ORALLY EVERY   ACTIVE (S)
       MORNING BEFORE BREAKFAST FOR ACID REFLUX
12)  SILDENAFIL CITRATE 100MG TAB TAKE ONE-HALF TABLET      ACTIVE
       ORALLY  AS NEEDED ONE HOUR BEFORE SEXUAL
       INTERCOURSE
13)  TERBINAFINE HCL 1% CREAM APPLY A SMALL AMOUNT          ACTIVE
       TOPICALLY TWICE A DAY
14)  TESTOSTERONE (ANDRODERM) 2MG/24HRS PATCH APPLY 1       ACTIVE
       PATCH TOPICALLY EVERY DAY TO BACK, ABDOMEN, THIGH,
       OR UPPER ARM BEGIN 2 WEEKS AFTER YOUR LAST
       TESTOSTERONE SHOT
15)  TESTOSTERONE INJECTION KIT USE 1 KIT INTRAMUSCULAR     HOLD
       AS NEEDED FOR TESTOSTERONE INJECTIONS (1 KIT - 3ML
       SYRINGE, 18GA 1.5" NEEDLE TO DRAW UP MEDICATION,
       22GA 1.5" NEEDLE TO INJECT MEDICATION, 2 SWABS)
16)  ZIPRASIDONE HCL 80MG CAP TAKE ONE CAPSULE ORALLY       ACTIVE (S)
       EVERY EVENING WITH DINNER FOR BIPOLAR
       MOOD/INSOMNIA.
17)  ZOLPIDEM TARTRATE 10MG TAB TAKE 1 TABLET ORALLY AT     ACTIVE
       BEDTIME AS NEEDED FOR SLEEP
</t>
  </si>
  <si>
    <t xml:space="preserve"> 1)AMLODIPINE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1)AMLODIPINE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1)AMLODIPINE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1)AMLODIPINE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1)
 1)AMLODIPINE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AMLODIPINE BESYLATE 5MG TAB TAKE ONE TABLET ORALLY     ACTIVE
       EVERY MORNING FOR HIGH BLOOD PRESSURE.
2)  CYCLOBENZAPRINE HCL 10MG TAB TAKE ONE TABLET ORALLY    ACTIVE
       THREE TIMES A DAY AS NEEDED FOR SKELETAL MUSCLE
       SPASM
3) DOCUSATE NA 100MG CAP TAKE ONE CAPSULE ORALLY TWICE A  ACTIVE
       DAY AS NEEDED FOR CONSTIPATION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4)FISH OIL 4000MG ORAL CAP TAKE FOUR CAPSULES ORALLY     ACTIVE
       EVERY DAY
5) HYDROCODONE 5MG/APAP 500MG TAB TAKE 1 TABLET ORALLY    ACTIVE
       EVERY 8 HOURS AS NEEDED FOR PAIN (NOT TO EXCEED
       4000MG PER DAY - ALL ACETAMINOPHEN PRODUCTS)
6) LISINOPRIL 20MG TAB TAKE ONE TABLET ORALLY EVERY DAY   ACTIVE
       FOR HIGH BLOOD PRESSURE
7) MULTIVITAMIN CAP/TAB TAKE 1 TABLET ORALLY EVERY DAY    ACTIVE
8) TRAMADOL HCL 50MG TAB TAKE 1/2 TABLET ORALLY EVERY 6   ACTIVE
       HOURS AS NEEDED FOR PAIN
9) Gabapentin 9000 mg PO QHS
10)Effexor 75 MG po QAM
</t>
  </si>
  <si>
    <t xml:space="preserve">Outpatient Medications                                 Status
=========================================================================
1)   AMLODIPINE BESYLATE 5MG TAB TAKE ONE TABLET ORALLY     ACTIVE
       EVERY MORNING FOR HIGH BLOOD PRESSURE.
2)   AMLODIPINE BESYLATE 5MG TAB TAKE ONE TABLET ORALLY     PENDING
       EVERY MORNING FOR HIGH BLOOD PRESSURE.
3)   ASPIRIN 81MG EC TAB TAKE ONE TABLET ORALLY EVERY DAY   PENDING
4)   CIPROFLOXACIN HCL 500MG TAB TAKE ONE TABLET ORALLY     PENDING
       EVERY 12 HOURS
5)   CYCLOBENZAPRINE HCL 10MG TAB TAKE ONE TABLET ORALLY    ACTIVE
       THREE TIMES A DAY AS NEEDED FOR SKELETAL MUSCLE
       SPASM
6)   CYCLOBENZAPRINE HCL 10MG TAB TAKE ONE TABLET ORALLY    PENDING
       THREE TIMES A DAY AS NEEDED FOR SKELETAL MUSCLE
       SPASM
7)   DOCUSATE NA 100MG CAP TAKE ONE CAPSULE ORALLY TWICE A  ACTIVE
       DAY AS NEEDED FOR CONSTIPATION
8)   DOCUSATE NA 100MG CAP TAKE ONE CAPSULE ORALLY TWICE A  PENDING
       DAY AS NEEDED FOR CONSTIPATION
9)   FISH OIL 1000MG ORAL CAP TAKE FOUR CAPSULES ORALLY     ACTIVE
       EVERY DAY
10)  FISH OIL 1000MG ORAL CAP TAKE FOUR CAPSULES ORALLY     PENDING
       EVERY DAY
11)  GABAPENTIN 300MG CAP TAKE THREE CAPSULES ORALLY AT     ACTIVE
       BEDTIME
12)  GABAPENTIN 300MG CAP TAKE THREE CAPSULES ORALLY AT     PENDING
       BEDTIME
13)  HYDROCODONE 5MG/APAP 500MG TAB TAKE 1 TABLET ORALLY    PENDING
       EVERY 12 HOURS AS NEEDED FOR PAIN (NOT TO EXCEED
       4000MG PER DAY - ALL ACETAMINOPHEN PRODUCTS)
14)  LISINOPRIL 20MG TAB TAKE ONE TABLET ORALLY EVERY DAY   ACTIVE
       FOR HIGH BLOOD PRESSURE
15)  LISINOPRIL 20MG TAB TAKE ONE TABLET ORALLY EVERY DAY   PENDING
       FOR HIGH BLOOD PRESSURE
16)  MELOXICAM 7.5MG TAB TAKE ONE TABLET ORALLY EVERY DAY   PENDING
       WITH BREAKFAST
17)  MULTIVITAMIN CAP/TAB TAKE 1 TABLET ORALLY EVERY DAY    ACTIVE
18)  MULTIVITAMIN CAP/TAB TAKE 1 TABLET ORALLY EVERY DAY    PENDING
19)  SIMVASTATIN 80MG TAB TAKE ONE-HALF TABLET ORALLY       PENDING
       EVERY EVENING FOR CHOLESTEROL
20)  TRAMADOL HCL 50MG TAB TAKE 1 TABLET ORALLY EVERY 6     PENDING
       HOURS AS NEEDED FOR PAIN
21)  VENLAFAXINE HCL 75MG 24HR SA TAB TAKE ONE TABLET       ACTIVE
       ORALLY EVERY MORNING FOR DEPRESSION AND PAIN.
       REPLACES MIRTAZAPINE
22)  VENLAFAXINE HCL 75MG 24HR SA TAB TAKE ONE TABLET       PENDING
       ORALLY EVERY MORNING FOR DEPRESSION AND PAIN.
       REPLACES MIRTAZAPINE
</t>
  </si>
  <si>
    <t xml:space="preserve">Outpatient Medications                                 Status
=========================================================================
1)   HYDROCHLOROTHIAZIDE 50MG TAB TAKE ONE-HALF TABLET      ACTIVE
       ORALLY EVERY DAY
2)   LISINOPRIL 40MG TAB TAKE ONE TABLET ORALLY EVERY DAY   ACTIVE
       FOR HIGH BLOOD PRESSURE
3)   OMEPRAZOLE 20MG EC CAP TAKE ONE CAPSULE ORALLY TWICE   ACTIVE
       A DAY (ON AN EMPTY STOMACH BEFORE MEAL)
4)   SALSALATE 750MG TAB TAKE ONE TABLET ORALLY TWICE A     ACTIVE
       DAY
5)   SERTRALINE HCL 100MG TAB TAKE ONE AND ONE-HALF         ACTIVE
       TABLETS ORALLY EVERY MORNING
6)   TRAMADOL HCL 50MG TAB TAKE TWO TABLETS ORALLY EVERY 6  ACTIVE
       HOURS AS NEEDED FOR PAIN.
     Non-VA Medications                                     Status
=========================================================================
1)   Non-VA ASPIRIN TAB 1 TABLET ORALLY EVERY DAY           ACTIVE
2)   Non-VA MULTIVITAMIN TAB  ORALLY EVERY DAY              ACTIVE
</t>
  </si>
  <si>
    <t xml:space="preserve">     Outpatient Medications                                 Status
=========================================================================
1)   AMOXICILLIN 500MG CAP TAKE FOUR CAPSULES ORALLY ONCE   ACTIVE
       ONE HOUR PRIOR TO APPOINTMENT.
2)   HYDROCHLOROTHIAZIDE 50MG TAB TAKE ONE-HALF TABLET      ACTIVE
       ORALLY EVERY DAY
3)   LISINOPRIL 40MG TAB TAKE ONE TABLET ORALLY EVERY DAY   ACTIVE
       FOR HIGH BLOOD PRESSURE
4)   OMEPRAZOLE 20MG EC CAP TAKE ONE CAPSULE ORALLY TWICE   ACTIVE
       A DAY (ON AN EMPTY STOMACH BEFORE MEAL)
5)   SALSALATE 750MG TAB TAKE ONE TABLET ORALLY TWICE A     ACTIVE
       DAY
6)   SERTRALINE HCL 100MG TAB TAKE ONE AND ONE-HALF         ACTIVE
       TABLETS ORALLY EVERY MORNING
7)   TRAMADOL HCL 50MG TAB TAKE TWO TABLETS ORALLY EVERY 6  ACTIVE
       HOURS AS NEEDED FOR PAIN.
     Non-VA Medications                                     Status
=========================================================================
1)   Non-VA ASPIRIN TAB 1 TABLET ORALLY EVERY DAY           ACTIVE
2)   Non-VA MULTIVITAMIN TAB  ORALLY EVERY DAY              ACTIVE
</t>
  </si>
  <si>
    <t xml:space="preserve">     Active Inpatient Medications                           Status
=========================================================================
1)   BUPROPION (12HR) TAB,SA  150MG PO DAILY For            ACTIVE
       Depression
2)   DEXTROSE 50% SYRINGE INJ,SOLN  50 ML/1 SYRINGE IVP     ACTIVE
       PRN As needed for blood glucose LESS THAN 40 mg/dl.
       For hypoglycemia protocol.
3)   DEXTROSE 50% SYRINGE INJ,SOLN  25 ML IVP PRN As        ACTIVE
       needed for blood glucose 40-60 mg/dl. For
       hypoglycemia protocol.
4)   GLUCAGON INJ  1MG/1VIAL IM PRN As needed for blood     ACTIVE
       glucose LESS THAN 60 mg/dl. For hypoglycemia
       protocol.
5)   GLUCOSE GEL LIQUID,ORAL  15GM PO PRN As needed for     ACTIVE
       blood glucose LESS THAN 60 mg/dl. For hypoglycemia
       protocol.
6)   GLUCOSE TAB,CHEWABLE  20GM CHEW &amp; SWALLOW PRN As       ACTIVE
       needed for blood glucose LESS THAN 60 mg/dl. For
       hypoglycemia protocol.
7)   HydrOXYzine PAMOATE CAP,ORAL  50MG PO Q8H PRN give as  ACTIVE
       need for anxiety
8)   LORAZEPAM TAB  1MG PO Q8H PRN FOR ANXIETY/AGITATION    ACTIVE
9)   OMEPRAZOLE CAP,EC  40MG PO DAILY (AC)                  ACTIVE
10)  ONDANSETRON TAB  4MG PO Q6H PRN FOR NAUSEA             ACTIVE
11)  TRAMADOL TAB  25MG PO BID PRN pain                     ACTIVE
</t>
  </si>
  <si>
    <t xml:space="preserve">As of 3/14/12:
Outpatient Medications                                 Status
=========================================================================
1)   CITALOPRAM HYDROBROMIDE 40MG TAB TAKE ONE-HALF TABLET  ACTIVE
       ORALLY EVERY DAY FOR MOOD
     Non-VA Medications                                     Status
=========================================================================
1)   Non-VA CENTRUM TAB 1 TABLET ORALLY EVERY DAY           ACTIVE
</t>
  </si>
  <si>
    <t>Non-VA administered Centrum orally everyday.  Participant reported having previous taken Citalopram (expiring in April 2012).  Participant acknowledged aversion to medication use.</t>
  </si>
  <si>
    <t xml:space="preserve">Outpatient Medications                                 Status
=========================================================================
1)   ASPIRIN 81MG EC TAB TAKE ONE TABLET ORALLY EVERY DAY   ACTIVE
2)   CITALOPRAM HYDROBROMIDE 40MG TAB TAKE ONE-HALF TABLET  ACTIVE
       ORALLY EVERY MORNING FOR MOOD AND ANXIETY
3)   ETODOLAC 200MG CAP TAKE ONE CAPSULE ORALLY TWICE A     ACTIVE
       DAY WITH MEALS AS NEEDED FOR PAIN AND SWELLING
4)   HCTZ 12.5/LISINOPRIL 10MG TAB TAKE 1 TABLET ORALLY     ACTIVE
       EVERY DAY FOR BLOOD PRESSURE
5)   SIMVASTATIN 80MG TAB TAKE ONE-HALF TABLET ORALLY       ACTIVE
       EVERY EVENING FOR CHOLESTEROL
</t>
  </si>
  <si>
    <t xml:space="preserve">As of 4/24/12 (for surgery):
* Aspirin 325mg, take one tab daily 
* Docusate 100mg, take one cap twice a day for constipation 
* Hydrocodone/APAP 5/325mg, take one - two tab Q6H PRN pain
As of 12/7/11:
Outpatient Medications                                 Status
=========================================================================
1)   ASPIRIN 81MG EC TAB TAKE ONE TABLET ORALLY EVERY DAY   ACTIVE
2)   CITALOPRAM HYDROBROMIDE 40MG TAB TAKE ONE TABLET       ACTIVE
       ORALLY EVERY MORNING
3)   HCTZ 12.5/LISINOPRIL 10MG TAB TAKE 1 TABLET ORALLY     ACTIVE
       EVERY DAY FOR BLOOD PRESSURE
4)   SIMVASTATIN 80MG TAB TAKE ONE TABLET ORALLY EVERY      ACTIVE
       EVENING FOR CHOLESTEROL
</t>
  </si>
  <si>
    <t xml:space="preserve">1)   CITALOPRAM HYDROBROMIDE 40MG TAB TAKE ONE-HALF TABLET  ACTIVE
       ORALLY EVERY MORNING FOR MOOD AND ANXIETY
2)   ETODOLAC 200MG CAP TAKE ONE CAPSULE ORALLY TWICE A     ACTIVE
       DAY WITH MEALS AS NEEDED FOR PAIN AND SWELLING
3)   HCTZ 12.5/LISINOPRIL 10MG TAB TAKE 1 TABLET ORALLY     ACTIVE
       EVERY DAY FOR BLOOD PRESSURE
4)   SIMVASTATIN 80MG TAB TAKE ONE-HALF TABLET ORALLY       ACTIVE
       EVERY EVENING FOR CHOLESTEROL 
</t>
  </si>
  <si>
    <t>Loratadine 10 mg, Flunisolide 0.025% 200d, Zolpidem Tartrate 10 mg, Calcium Carb 500 mg, Acetaminophen 500 mg, Ranitidine Hcl 150 mg, Hydroxizine Pamoate 25 mg, Sertraline Hcl 100 mg, Naproxen 250 mg, Aspirin 81 mg, Simvastasin 40 mg</t>
  </si>
  <si>
    <t xml:space="preserve">    Outpatient Medications                                 Status
=========================================================================
1)   ACETAMINOPHEN 500MG TAB TAKE ONE TABLET ORALLY EVERY   ACTIVE
       6 HOURS AS NEEDED (NOT TO EXCEED 4000MG PER DAY -
       ALL ACETAMINOPHEN PRODUCTS) FOR PAIN . ALTERNATE
       WITH NAPROXEN.
2)   ASPIRIN 81MG CHEW TAB CHEW AND SWALLOW ONE TABLET      ACTIVE
       ORALLY EVERY DAY
3)   HYDROXYZINE PAMOATE 25MG CAP TAKE ONE CAPSULE ORALLY   ACTIVE
       THREE TIMES A DAY AS NEEDED FOR ANXIETY
4)   SERTRALINE HCL 100MG TAB TAKE ONE AND ONE-HALF         ACTIVE
       TABLETS ORALLY EVERY MORNING FOR DEPRESSION
       DEPRESSION
5)   NICOTINE 4MG GUM CHEW 1 PIECE ORALLY AS DIRECTED  ACTIVE
WHENEVER THERE IS A CRAVING TO SMOKE
6)   CYCLOBENZAPRINE TAB  10MG TAKE ONE TABLET ORALLY AT  ACTIVE
BEDTIME FOR SKELETAL MUSCLE SPASM ASAP
</t>
  </si>
  <si>
    <t xml:space="preserve">1)   ASPIRIN 81MG CHEW TAB CHEW AND SWALLOW ONE TABLET 
           ORALLY EVERY DAY
    2)   CYCLOBENZAPRINE HCL 10MG TAB TAKE ONE TABLET ORALLY 
           AT BEDTIME FOR SKELETAL MUSCLE SPASM
    3)   NICOTINE 4MG GUM CHEW 1 PIECE ORALLY AS DIRECTED 
           WHENEVER THERE IS A CRAVING TO SMOKE
    4)   SERTRALINE HCL 100MG TAB TAKE ONE AND ONE-HALF 
           TABLETS ORALLY EVERY MORNING FOR DEPRESSION
           DEPRESSION
</t>
  </si>
  <si>
    <t>Hydrochlorothiazide 50 mg, selenium sulfide 2.5% lotion/shampoo, Hydroxyzine Pamoate 25 mg, Lisinopril 5 mg, Naproxen 500 mg, Sildenaifl Citrate 100 mg, Non-VA Tadalafil 20 mg</t>
  </si>
  <si>
    <t xml:space="preserve">Citalopram hydrobromide 20 mg – take .5 tablet every morning for depression
Hydrochlorothiazide 50 mg – take .5 tablet every morning for blood
Hydroxyzine pamoate 25 mg – take 1 capsule at bedtime as needed for insomnia
Lisinopril 5 mg – take 1 tablet daily for HTN
Narpoxen 500 mg – take 1 tablet 2 times per day for pain and swelling
Selenium sulfide 2.5% lotion/shampoo – apply daily to scalp and beard as directed
Sildenfail citrate 100 mg – take .5 tablet as needed 1 hr before sexual intercourse
</t>
  </si>
  <si>
    <t xml:space="preserve">     Active Outpatient Medications                          Status
=========================================================================
1)   CITALOPRAM HYDROBROMIDE 40MG TAB TAKE ONE-HALF TABLET  ACTIVE
       ORALLY EVERY MORNING FOR DEPRESSION
2)   HYDROCHLOROTHIAZIDE 50MG TAB TAKE ONE-HALF TABLET      ACTIVE
       ORALLY EVERY MORNING (DIURETIC) FOR BLOOD PRESSURE
3)   HYDROXYZINE PAMOATE 25MG CAP TAKE ONE CAPSULE ORALLY   ACTIVE
       AT BEDTIME AS NEEDED FOR INSOMNIA
4)   LISINOPRIL 5MG TAB TAKE ONE TABLET ORALLY EVERY DAY    ACTIVE
       FOR HIGH BLOOD PRESSURE FOR HIGH BLOOD PRESSURE
5)   NAPROXEN 500MG TAB TAKE ONE TABLET ORALLY TWICE A DAY  ACTIVE
       WITH MEALS FOR PAIN AND SWELLING
6)   CHLORHEXIDINE GLUCONATE 0.12% MOUTHWASH USE 1 CAPFUL   ACTIVE
SWISH IN MOUTH AND SPIT OUT TWICE A DAY
7)   SILDENAFIL CITRATE 100MG TAB TAKE ONE-HALF TABLET      ACTIVE (S)
       ORALLY  AS NEEDED ONE HOUR BEFORE SEXUAL
       INTERCOURSE
8)   HYDROCODONE 5MG/ACETMAINOPHEN 325MG TAKE ONE TABLET    ACTIVE
ORALLY EVERY 6 HOURS AS NEEDED FOR PAIN (NOT TO 
EXCEED 4000MG PER DAY - ALL ACETAMINOPHEN PRODUCTS)
9)   IBUPROFEN TAB  600MG TAKE ONE TABLET ORALLY EVERY 8    ACTIVE
HOURS FOR PAIN AND SWELLING
10)  ZOLPIDEM TAB  10MG TAKE ONE TABLET ORALLY AT BEDTIME   ACTIVE
AS NEEDED FOR SLEEP
     Active Non-VA Medications                              Status
=========================================================================
1)   Non-VA TADALAFIL 20MG TAB 20MG ORALLY EVERY DAY AS     ACTIVE
       NEEDED
</t>
  </si>
  <si>
    <t xml:space="preserve">1)   BENZONATATE 100MG CAP TAKE TWO CAPSULES ORALLY THREE   ACTIVE
       TIMES A DAY AS NEEDED FOR COUGH
2)   CYCLOBENZAPRINE HCL 10MG TAB TAKE ONE TABLET ORALLY    ACTIVE
       THREE TIMES A DAY FOR SKELETAL MUSCLE SPASM
3)   LAMOTRIGINE 100MG TAB TAKE ONE TABLET ORALLY EVERY     ACTIVE
       DAY
4)   NICOTINE 14MG/24HR PATCH APPLY ONE PATCH TOPICALLY     ACTIVE
       EVERY DAY (STEP 2)
5)   OMEPRAZOLE 20MG EC CAP TAKE ONE CAPSULE ORALLY EVERY   ACTIVE
       MORNING BEFORE BREAKFAST FOR STOMACH (ON AN EMPTY
       STOMACH BEFORE MEAL)
6) Duloxetine 60 mg PO Q AM
</t>
  </si>
  <si>
    <t xml:space="preserve">Outpatient Medications                                 Status
=========================================================================
1)   ASENAPINE 5MG SL TAB UD BLACK CHERRY DISSOLVE ONE      ACTIVE
       TABLET ORALLY EVERY DAY (APPROVED)
2)   BENZONATATE 100MG CAP TAKE TWO CAPSULES ORALLY THREE   ACTIVE
       TIMES A DAY AS NEEDED FOR COUGH
3)   CYCLOBENZAPRINE HCL 10MG TAB TAKE ONE TABLET ORALLY    ACTIVE
       THREE TIMES A DAY FOR SKELETAL MUSCLE SPASM
4)   DULOXETINE HCL 60MG EC CAP TAKE ONE CAPSULE ORALLY     ACTIVE
       EVERY MORNING
5)   LAMOTRIGINE 100MG TAB TAKE ONE TABLET ORALLY EVERY     ACTIVE
       DAY
6)   OMEPRAZOLE 20MG EC CAP TAKE ONE CAPSULE ORALLY EVERY   ACTIVE
       MORNING BEFORE BREAKFAST FOR STOMACH (ON AN EMPTY
       STOMACH BEFORE MEAL)
</t>
  </si>
  <si>
    <t xml:space="preserve">Outpatient Medications                                 Status
=========================================================================
1)   ACCU-CHEK AVIVA (GLUCOSE) TEST STRIP USE 1 STRIP       ACTIVE
       TWICE A DAY FOR BLOOD GLUCOSE MONITORING - PT IS ON
       INSULIN
2)   ALCOHOL PREP PAD USE ONE PAD TOPICALLY TWICE A DAY AS  ACTIVE
       NEEDED TO SANITIZE
3)   CHOLECALCIFEROL (VIT D3) 1,000UNIT TAB TAKE ONE        ACTIVE
       TABLET ORALLY TWICE A DAY
4)   FLUOXETINE HCL 20MG CAP TAKE TWO CAPSULES ORALLY       PENDING
       EVERY DAY
5)   INSULIN SYRINGE 0.5ML LOW DOSE 30G 0.5IN USE 1         ACTIVE
       SYRINGE PER INJECTION SUBCUTANEOUSLY EVERY DAY AS
       DIRECTED
6)   INSULIN,GLARGINE,HUMAN 100 UNT/ML INJ INJECT 20 UNITS  ACTIVE
       SUBCUTANEOUSLY AT BEDTIME (DISCARD VIAL 28 DAYS
       AFTER FIRST USE)
7)   LANCET,SOFTCLIX USE 1 LANCET SUBCUTANEOUSLY TWICE A    ACTIVE
       DAY "FOR CHECKING BLOOD SUGARS"
8)   LANCET,SOFTCLIX DEVICE USE LANCET DEVICE TWICE A DAY   ACTIVE
       AS NEEDED
9)   LISINOPRIL 5MG TAB TAKE ONE TABLET ORALLY EVERY DAY    ACTIVE
       FOR HIGH BLOOD PRESSSURE
10)  METFORMIN HCL 1000MG TAB TAKE ONE TABLET ORALLY TWICE  ACTIVE (S)
       A DAY WITH MEALS FOR DIABETES.
11)  SILDENAFIL CITRATE 50MG TAB TAKE ONE-HALF TABLET       ACTIVE
       ORALLY AS NEEDED ONE HOUR BEFORE SEXUAL INTERCOURSE
12)  SIMVASTATIN 20MG TAB TAKE ONE-HALF TABLET ORALLY       ACTIVE
       EVERY EVENING FOR CHOLESTEROL
13)  TRAZODONE HCL 100MG TAB TAKE ONE AND ONE-HALF TABLETS  ACTIVE
       ORALLY AT BEDTIME FOR INSOMNIA
</t>
  </si>
  <si>
    <t xml:space="preserve">Outpatient Medications                                 Status
=========================================================================
1)   CHOLECALCIFEROL (VIT D3) 1,000UNIT TAB TAKE ONE        ACTIVE
       TABLET ORALLY TWICE A DAY
2)   FLUOXETINE HCL 20MG CAP TAKE TWO CAPSULES ORALLY       PENDING
       EVERY DAY
3)   INSULIN,GLARGINE,HUMAN 100 UNT/ML INJ INJECT 20 UNITS  ACTIVE
       SUBCUTANEOUSLY AT BEDTIME (DISCARD VIAL 28 DAYS
       AFTER FIRST USE)
4)   LISINOPRIL 5MG TAB TAKE ONE TABLET ORALLY EVERY DAY    ACTIVE
       FOR HIGH BLOOD PRESSSURE
5)  METFORMIN HCL 1000MG TAB TAKE ONE TABLET ORALLY TWICE  ACTIVE (S)
       A DAY WITH MEALS FOR DIABETES.
6)  SILDENAFIL CITRATE 50MG TAB TAKE ONE-HALF TABLET       ACTIVE
       ORALLY AS NEEDED ONE HOUR BEFORE SEXUAL INTERCOURSE
7)  SIMVASTATIN 20MG TAB TAKE ONE-HALF TABLET ORALLY       ACTIVE
       EVERY EVENING FOR CHOLESTEROL
8)  TRAZODONE HCL 100MG TAB TAKE ONE AND ONE-HALF TABLETS  ACTIVE
       ORALLY AT BEDTIME FOR INSOMNIA
9)  ALBUTEROL INHL,ORAL  90MCG/ACTUAT
    USE 2 PUFFS AS ORAL INHALATION EVERY 6 HOURS FOR BREATHING   
</t>
  </si>
  <si>
    <t xml:space="preserve">1)   ACCU-CHEK AVIVA PLUS(GLUCOSE) TEST STRIP USE 1 STRIP   ACTIVE
       TWICE A DAY FOR BLOOD GLUCOSE MONITORING - PT IS ON
       INSULIN
2)   ALBUTEROL 90MCG (CFC-F) 200D ORAL INHL USE 2 PUFFS AS  ACTIVE
       ORAL INHALATION EVERY 6 HOURS FOR BREATHING
3)   CHOLECALCIFEROL (VIT D3) 1,000UNIT TAB TAKE ONE        ACTIVE
       TABLET ORALLY TWICE A DAY
4)   FLUOXETINE HCL 20MG CAP TAKE TWO CAPSULES ORALLY       ACTIVE
       EVERY DAY
5)   HYDROXYZINE PAMOATE 25MG CAP TAKE ONE CAPSULE ORALLY   PENDING
       TWICE A DAY AS NEEDED
6)   INSULIN SYRINGE 0.5ML LOW DOSE 30G 0.5IN USE 1         ACTIVE
       SYRINGE PER INJECTION SUBCUTANEOUSLY EVERY DAY AS
       DIRECTED
8)   INSULIN,GLARGINE,HUMAN 100 UNT/ML INJ INJECT 20 UNITS  ACTIVE
       SUBCUTANEOUSLY AT BEDTIME (DISCARD VIAL 28 DAYS
       AFTER FIRST USE)
9)  METFORMIN HCL 1000MG TAB TAKE ONE TABLET ORALLY TWICE  ACTIVE
       A DAY WITH MEALS FOR DIABETES.
10)  POLYETHYLENE GLYCOL 3350 ORAL PWDR 255GM MIX 1 CAPFUL  ACTIVE
       (17 GMS) AND DRINK EVERY DAY (MIX IN 8 OUNCES OF
       JUICE OR WATER) FOR CONSTIPATION
11)  SILDENAFIL CITRATE 50MG TAB TAKE ONE-HALF TABLET       ACTIVE
       ORALLY AS NEEDED ONE HOUR BEFORE SEXUAL INTERCOURSE
12)  SIMVASTATIN 20MG TAB TAKE ONE-HALF TABLET ORALLY       ACTIVE
       EVERY EVENING FOR CHOLESTEROL
13)  TRAZODONE HCL 100MG TAB TAKE ONE AND ONE-HALF TABLETS  ACTIVE
       ORALLY AT BEDTIME FOR INSOMNIA 
</t>
  </si>
  <si>
    <t xml:space="preserve">As of 1/27/12
Active Outpatient Medications                          Status
=========================================================================
1)   HYDROCODONE 5MG/APAP 500MG TAB TAKE 1 TABLET ORALLY    ACTIVE
       EVERY 6 HOURS AS NEEDED (NOT TO EXCEED 4000MG PER
       DAY - ALL ACETAMINOPHEN PRODUCTS) FOR PAIN.
2)   MIRTAZAPINE 30MG TAB TAKE ONE-HALF TABLET ORALLY AT    ACTIVE
       BEDTIME
3)   NAPROXEN 500MG TAB TAKE ONE TABLET ORALLY EVERY 12     ACTIVE
       HOURS FOR PAIN AND SWELLING ARTHRITIC PAIN
4)   SILDENAFIL CITRATE 100MG TAB TAKE ONE TABLET ORALLY    ACTIVE
       AS NEEDED ONE HOUR BEFORE SEXUAL INTERCOURSE
     Pending Outpatient Medications                         Status
=========================================================================
1)   MIRTAZAPINE 30MG TAB TAKE ONE TABLET ORALLY AT         PENDING
       BEDTIME
2)   NICOTINE 14MG/24HR PATCH APPLY ONE PATCH TOPICALLY     PENDING
       EVERY DAY
     Active Non-VA Medications                              Status
=========================================================================
1)   Non-VA MULTIVITAMIN CAP/TAB 1 TABLET ORALLY EVERY DAY  ACTIVE
</t>
  </si>
  <si>
    <t xml:space="preserve">As of 1/24/12
           Active Outpatient Medications
      ====================================================================
      1)   AMMONIUM LACTATE 5% LOTION APPLY A SMALL AMOUNT 
             TOPICALLY TWICE A DAY  TO HEELS AND FEET AND RUB IN
             WELL.
      2)   CLOTRIMAZOLE 1% TOP CREAM APPLY A SMALL AMOUNT 
             TOPICALLY TWICE A DAY FOR ATHELETE'S FOOT.
      3)   OXYBUTYNIN CHLORIDE 15MG SA TAB TAKE ONE TABLET 
             ORALLY EVERY DAY
      4)   SULINDAC 200MG TAB TAKE ONE TABLET ORALLY TWICE A DAY 
             WITH MEALS FOR PAIN AND SWELLING
           Active Outpatient Medications (AS NEEDED)
      ====================================================================
      1)   ALBUTEROL 90MCG (CFC-F) 200D ORAL INHL USE 2 PUFFS AS 
             ORAL INHALATION EVERY 6 HOURS AS NEEDED FOR
             BREATHING
      2)   CYCLOBENZAPRINE HCL 10MG TAB TAKE ONE TABLET ORALLY 
             AT BEDTIME AS NEEDED FOR MUSCLE SPASMS.
      3)   DM 10/GUAIFENESN 100MG/5ML (ALC-F/SF)SYR TAKE 2 
             TEASPOONFULS ORALLY EVERY 4 HOURS AS NEEDED (TAKE
             WITH PLENTY OF WATER) FOR COUGH
      4)   DOCUSATE NA 100MG CAP TAKE ONE CAPSULE ORALLY TWICE A 
             DAY AS NEEDED FOR CONSTIPATION WHILE ON PAIN MEDS
      5)   SILDENAFIL CITRATE 100MG TAB TAKE ONE-HALF TABLET 
             ORALLY  AS NEEDED ONE HOUR BEFORE SEXUAL
             INTERCOURSE
      6)   TRAMADOL HCL 50MG TAB TAKE 1 TABLET ORALLY EVERY 6 
             HOURS AS NEEDED FOR PAIN
           Pending Outpatient Medications
      ====================================================================
      1)   GABAPENTIN 300MG CAP TAKE ONE CAPSULE ORALLY THREE 
             TIMES A DAY FOR NEUROPATHIC PAIN
      2)   OMEPRAZOLE 20MG EC CAP TAKE ONE CAPSULE ORALLY EVERY 
             MORNING FOR STOMACH (ON AN EMPTY STOMACH BEFORE
             MEAL)
</t>
  </si>
  <si>
    <t xml:space="preserve">(As of 10/15/11, has been missing med management appts, but has one coming up; has been attending injection appts)
Active Outpatient Medications (including Supplies):
     Outpatient Medications                                 Status
=========================================================================
1)   BENZTROPINE MESYLATE 1MG TAB TAKE ONE TABLET ORALLY    ACTIVE
       TWICE A DAY FOR ONE MONTH, THEN STOP
2)   FLUPHENAZINE HCL 2.5MG TAB TAKE ONE TABLET ORALLY      ACTIVE
       TWICE A DAY FOR ONE MONTH, THEN STOP
3)   HYDROXYZINE PAMOATE 50MG CAP TAKE TWO CAPSULES ORALLY  ACTIVE
       AT BEDTIME AS NEEDED FOR INSOMNIA
4)   MICONAZOLE NITRATE 2% TOP CREAM APPLY A SMALL AMOUNT   ACTIVE
       TOPICALLY THREE TIMES A DAY
5)   OMEPRAZOLE 20MG EC CAP TAKE TWO CAPSULES ORALLY EVERY  ACTIVE
       MORNING BEFORE BREAKFAST FOR STOMACH (ON AN EMPTY
       STOMACH BEFORE MEAL)
6)   PALIPERIDONE PALM 156MG/KIT SA INJ SUSP INJECT 156MG   ACTIVE
       INTRAMUSCULAR EVERY MONTH
</t>
  </si>
  <si>
    <t xml:space="preserve">1. Hydroxyzine Pamoate 50 mg cap – take 2 capsules orally at bedtime as needed for insomnia
2. Omeprazole 20 mg ec cap – take 2 capsules orally every morning before breakfast for stomach
3. Paliperidone palm 156 mg/kit sa inj susp – inject 156mg intramuscular every month
</t>
  </si>
  <si>
    <t xml:space="preserve">Outpatient Medications                                 Status
=========================================================================
1)   BENZTROPINE MESYLATE 1MG TAB TAKE ONE TABLET ORALLY    ACTIVE
       TWICE A DAY FOR ONE MONTH, THEN STOP
2)   FLUPHENAZINE HCL 2.5MG TAB TAKE ONE TABLET ORALLY      ACTIVE
       TWICE A DAY FOR ONE MONTH, THEN STOP
3)   HYDROXYZINE PAMOATE 50MG CAP TAKE TWO CAPSULES ORALLY  ACTIVE
       AT BEDTIME AS NEEDED FOR INSOMNIA
4)   MICONAZOLE NITRATE 2% TOP CREAM APPLY A SMALL AMOUNT   ACTIVE
       TOPICALLY THREE TIMES A DAY
5)   OMEPRAZOLE 20MG EC CAP TAKE TWO CAPSULES ORALLY EVERY  ACTIVE
       MORNING BEFORE BREAKFAST FOR STOMACH (ON AN EMPTY
       STOMACH BEFORE MEAL)
6)   PALIPERIDONE PALM 156MG/KIT SA INJ SUSP INJECT 156MG   ACTIVE
       INTRAMUSCULAR EVERY MONTH
</t>
  </si>
  <si>
    <t xml:space="preserve"> Outpatient Medications                                 Status
=========================================================================
1)   ARIPIPRAZOLE 20MG TAB TAKE ONE-HALF TABLET ORALLY      ACTIVE
       EVERY DAY * NOTE NEW DOSE *
2)   AZITHROMYCIN 250MG TAB TAKE TWO TABLETS ORALLY EVERY   ACTIVE
       DAY FOR 3 DAYS FOR SINUS AND EAR INFECTION
3)   DIPHENHYDRAMINE HCL 50MG CAP TAKE ONE CAPSULE ORALLY   ACTIVE
       TWICE A DAY AS NEEDED FOR RESTLESS - DO NOT DRIVE
       OR OPERATE HEAVY MACHINERY WHILE TAKING THIS
       MEDICATION
4)   FLUNISOLIDE 0.025% 200D NASAL INH SPRAY USE 2 SPRAYS   ACTIVE
       IN BOTH NOSTRILS TWICE A DAY FOR 10 DAYS ON A
       SCHEDULE, THEN DAILY IF NEEDED
5)   NICOTINE 14MG/24HR PATCH APPLY ONE PATCH TOPICALLY     PENDING
       EVERY DAY
6)   NICOTINE 21MG/24HR PATCH APPLY ONE PATCH TOPICALLY     PENDING
       EVERY DAY
7)   NICOTINE 7MG/24HR PATCH APPLY ONE PATCH TOPICALLY      PENDING
       EVERY DAY
8)   TABLET CUTTER USE TABLET CUTTER AS DIRECTED EVERY DAY  ACTIVE
       AS NEEDED TO SPLIT TABLETS
9)   TRAZODONE HCL 50MG TAB TAKE 1-2 TABLETS ORALLY AT      ACTIVE
       BEDTIME AS NEEDED FOR POOR SLEEP
</t>
  </si>
  <si>
    <t xml:space="preserve">1. ARIPIPRAZOLE TAB  30MG TAKE ONE-HALF TABLET ORALLY EVERY DAY
2. METHOCARBAMOL TAB  500MG TAKE ONE TABLET ORALLY FOUR TIMES A DAY FOR          MUSCULOSKELETAL PAIN for back
3. NICOTINE GUM,CHEWABLE  2MG CHEW 1 PIECE oral AS DIRECTED WHENEVER THERE IS A CRAVING TO SMOKE to help quit  smoking
</t>
  </si>
  <si>
    <t xml:space="preserve">Outpatient Medications                                 Status
=========================================================================
1)   ARIPIPRAZOLE 10MG TAB TAKE ONE-HALF TABLET ORALLY      ACTIVE
       EVERY DAY FOR BIPOLAR
2)   CYCLOBENZAPRINE HCL 10MG TAB TAKE ONE-HALF TABLET      ACTIVE
       ORALLY THREE TIMES A DAY AS NEEDED FOR SKELETAL
       MUSCLE SPASM
3)   MULTIVITAMIN CAP/TAB TAKE 1 TABLET ORALLY EVERY DAY    ACTIVE
4)   OMEPRAZOLE 20MG EC CAP TAKE ONE CAPSULE ORALLY EVERY   ACTIVE
       MORNING BEFORE BREAKFAST FOR STOMACH (ON AN EMPTY
       STOMACH BEFORE MEAL)
5)   TRAMADOL HCL 50MG TAB TAKE 1 TABLET ORALLY EVERY 6     ACTIVE
       HOURS AS NEEDED FOR PAIN
     Non-VA Medications                                     Status
=========================================================================
1)   Non-VA ASPIRIN 81MG EC TAB 81MG ORALLY EVERY DAY       ACTIVE
</t>
  </si>
  <si>
    <t xml:space="preserve">1)   ARIPIPRAZOLE 10MG TAB TAKE ONE-HALF TABLET ORALLY      ACTIVE
       EVERY DAY FOR BIPOLAR
2)   ARTIFICIAL TEARS POLYVINYL ALCOHOL INSTILL 1 DROP IN   ACTIVE
       BOTH EYES EVERY 4 HOURS AS NEEDED FOR DRY EYES
3)   COLESTIPOL HCL 1GM TAB TAKE TWO TABLETS ORALLY TWICE   ACTIVE
       A DAY (OTHER DRUGS SHOULD BE TAKEN 1 HR BEFORE OR 4
       HRS AFTER COLESTIPOL) FOR CHOLESTEROL
4)   MULTIVITAMIN CAP/TAB TAKE 1 TABLET ORALLY EVERY DAY    ACTIVE
5)   OMEPRAZOLE 20MG EC CAP TAKE ONE CAPSULE ORALLY EVERY   ACTIVE
       MORNING BEFORE BREAKFAST FOR STOMACH (ON AN EMPTY
       STOMACH BEFORE MEAL)
6)   TRAMADOL HCL 50MG TAB TAKE 1 TABLET ORALLY EVERY 6     ACTIVE
       HOURS AS NEEDED FOR PAIN
     Non-VA Medications                                     Status
=========================================================================
1)   Non-VA ASPIRIN 81MG EC TAB 81MG ORALLY EVERY DAY       ACTIVE
7 Total Medications
</t>
  </si>
  <si>
    <t xml:space="preserve">Outpatient Medications                                 Status
=========================================================================
1)   ARIPIPRAZOLE 10MG TAB TAKE ONE-HALF TABLET ORALLY      ACTIVE
       EVERY DAY FOR BIPOLAR
2)   ARTIFICIAL TEARS POLYVINYL ALCOHOL INSTILL 1 DROP IN   ACTIVE
       BOTH EYES EVERY 4 HOURS AS NEEDED FOR DRY EYES
3)   COLESTIPOL HCL 1GM TAB TAKE TWO TABLETS ORALLY TWICE   ACTIVE
       A DAY (OTHER DRUGS SHOULD BE TAKEN 1 HR BEFORE OR 4
       HRS AFTER COLESTIPOL) FOR CHOLESTEROL
4)   MULTIVITAMIN CAP/TAB TAKE 1 TABLET ORALLY EVERY DAY    ACTIVE
5)   NICOTINE 14MG/24HR PATCH APPLY 1 PATCH ON THE SKIN     ACTIVE
       EVERY DAY
6)   NICOTINE 2MG GUM (EA) CHEW 1 PIECE ORALLY AS DIRECTED  ACTIVE
       WHENEVER THERE IS A CRAVING TO SMOKE
7)   OMEPRAZOLE 20MG EC CAP TAKE ONE CAPSULE ORALLY EVERY   ACTIVE
       MORNING BEFORE BREAKFAST FOR STOMACH (ON AN EMPTY
       STOMACH BEFORE MEAL)
8)   TRAMADOL HCL 50MG TAB TAKE 1 TABLET ORALLY EVERY 6     ACTIVE
       HOURS AS NEEDED FOR PAIN
     Non-VA Medications                                     Status
=========================================================================
1)   Non-VA ASPIRIN 81MG EC TAB 81MG ORALLY EVERY DAY       ACTIVE
9 Total Medications 
Outpatient Medications                                 Status
=========================================================================
1)   ARIPIPRAZOLE 10MG TAB TAKE ONE-HALF TABLET ORALLY      ACTIVE
       EVERY DAY FOR BIPOLAR
2)   ARTIFICIAL TEARS POLYVINYL ALCOHOL INSTILL 1 DROP IN   ACTIVE
       BOTH EYES EVERY 4 HOURS AS NEEDED FOR DRY EYES
3)   COLESTIPOL HCL 1GM TAB TAKE TWO TABLETS ORALLY TWICE   ACTIVE
       A DAY (OTHER DRUGS SHOULD BE TAKEN 1 HR BEFORE OR 4
       HRS AFTER COLESTIPOL) FOR CHOLESTEROL
4)   MULTIVITAMIN CAP/TAB TAKE 1 TABLET ORALLY EVERY DAY    ACTIVE
5)   NICOTINE 14MG/24HR PATCH APPLY 1 PATCH ON THE SKIN     ACTIVE
       EVERY DAY
6)   NICOTINE 2MG GUM (EA) CHEW 1 PIECE ORALLY AS DIRECTED  ACTIVE
       WHENEVER THERE IS A CRAVING TO SMOKE
7)   OMEPRAZOLE 20MG EC CAP TAKE ONE CAPSULE ORALLY EVERY   ACTIVE
       MORNING BEFORE BREAKFAST FOR STOMACH (ON AN EMPTY
       STOMACH BEFORE MEAL)
8)   TRAMADOL HCL 50MG TAB TAKE 1 TABLET ORALLY EVERY 6     ACTIVE
       HOURS AS NEEDED FOR PAIN
     Non-VA Medications                                     Status
=========================================================================
1)   Non-VA ASPIRIN 81MG EC TAB 81MG ORALLY EVERY DAY       ACTIVE
9 Total Medications 
</t>
  </si>
  <si>
    <t xml:space="preserve">Active Outpatient Medications (including Supplies):
     Outpatient Medications                                 Status
=========================================================================
1)   ALBUTEROL 90MCG (CFC-F) 200D ORAL INHL USE 2 PUFFS AS  ACTIVE
       ORAL INHALATION EVERY 6 HOURS AS NEEDED FOR
       SHORTNESS OF BREATH
2)   CETIRIZINE HCL 10MG TAB TAKE ONE TABLET ORALLY EVERY   ACTIVE
       DAY FOR ALLERGY (90 DAY SUPPLY)
3)   DIAZEPAM 2MG TAB TAKE 1 TABLET ORALLY TWICE A DAY AS   ACTIVE
       NEEDED FOR SLEEP AND AGITATION.
4)   DOCUSATE NA 100MG CAP TAKE ONE CAPSULE ORALLY TWICE A  ACTIVE
       DAY FOR CONSTIPATION
5)   FISH OIL 1000MG ORAL CAP TAKE FOUR CAPSULES ORALLY     ACTIVE
       EVERY DAY (90 DAY SUPPLY)
6)   FLUNISOLIDE 0.025% 200D NASAL INH SPRAY USE 2 SPRAYS   ACTIVE
       IN BOTH NOSTRILS TWICE A DAY AS NEEDED FOR FALL
       ALLERGIES
7)   HALOPERIDOL 1MG TAB TAKE TWO TABLETS ORALLY AT         ACTIVE
       BEDTIME AS NEEDED FOR AGITATION AND MANIC SYMPTOMS.
8)   IBUPROFEN 600MG TAB TAKE ONE TABLET ORALLY EVERY 8     ACTIVE
       HOURS FOR PAIN AND SWELLING
9)   MULTIVITAMIN CAP/TAB TAKE 1 TABLET ORALLY EVERY DAY    ACTIVE
10)  OMEPRAZOLE 20MG EC CAP TAKE ONE CAPSULE ORALLY TWICE   ACTIVE
       A DAY (ON AN EMPTY STOMACH BEFORE MEAL)
11)  OXCARBAZEPINE 300MG TAB TAKE TWO TABLETS ORALLY EVERY  ACTIVE
       MORNING AND TAKE THREE TABLETS AT BEDTIME FOR MOOD
       STABILIZATION
12)  TRIAMCINOLONE ACETONIDE 0.1% OINT APPLY OINTMENT       ACTIVE
       TOPICALLY TWICE A DAY AS NEEDED FOR RED AND ITCHY
       LEGS
</t>
  </si>
  <si>
    <t xml:space="preserve">Outpatient Medications                                 Status
=========================================================================
1)   ALBUTEROL 90MCG (CFC-F) 200D ORAL INHL USE 2 PUFFS AS  ACTIVE
       ORAL INHALATION EVERY 6 HOURS AS NEEDED FOR
       SHORTNESS OF BREATH
2)   CETIRIZINE HCL 10MG TAB TAKE ONE TABLET ORALLY EVERY   ACTIVE
       DAY FOR ALLERGY (90 DAY SUPPLY)
3)   DIAZEPAM 2MG TAB TAKE 1 TABLET ORALLY TWICE A DAY AS   ACTIVE
       NEEDED FOR SLEEP AND AGITATION.
4)   DOCUSATE NA 100MG CAP TAKE ONE CAPSULE ORALLY TWICE A  ACTIVE
       DAY FOR CONSTIPATION
5)   FISH OIL 1000MG ORAL CAP TAKE FOUR CAPSULES ORALLY     ACTIVE
       EVERY DAY (90 DAY SUPPLY)
6)   LITHIUM CARBONATE 300MG SA TAB TAKE ONE TABLET ORALLY  ACTIVE
       AT BEDTIME FOR MOOD STABILIZATION
7)   MULTIVITAMIN CAP/TAB TAKE 1 TABLET ORALLY EVERY DAY    ACTIVE
8)   OMEPRAZOLE 20MG EC CAP TAKE ONE CAPSULE ORALLY TWICE   ACTIVE
       A DAY (ON AN EMPTY STOMACH BEFORE MEAL)
9)   OXCARBAZEPINE 300MG TAB TAKE TWO TABLETS ORALLY EVERY  ACTIVE
       MORNING AND TAKE THREE TABLETS AT BEDTIME FOR MOOD
       STABILIZATION 
</t>
  </si>
  <si>
    <t xml:space="preserve">     Active Outpatient Medications
=========================================================================
1)   CLONAZEPAM 0.5MG TAB TAKE 1 TABLET ORALLY THREE TIMES 
       A DAY
2)   LACTOBACILLUS CHEW TAB CHEW AND SWALLOW 1 TABLET 
       ORALLY EVERY DAY STORE IN REFRIGERATOR
3)   MESALAMINE 375MG SA CAP TAKE FOUR CAPSULES ORALLY 
       EVERY DAY
4)   POLYETHYLENE GLYCOL 3350 POWDER,ORAL  POLYETHYLENE GLYCOL 3350 ORAL PWDR 255GM
       MIX 1 CAPFUL (17 GMS) AND DRINK EVERY DAY FOR CONSTIPATION (MIX IN 8 OUNCES OF
 jUICE OR WATER)5)   
5)   NICOTINE 4MG GUM CHEW 1 PIECE ORALLY AS DIRECTED 
       WHENEVER THERE IS A CRAVING TO SMOKE
6)   SODIUM CHLORIDE SOLN,SPRAY,NASAL  0.65%
       USE 2 SPRAYS IN BOTH NOSTRILS EVERY 2 HOURS FOR DRY NASAL MEMBRANES7)   
7)   VARENICLINE 1MG TAB TAKE ONE-HALF TABLET ORALLY EVERY 
       DAY FOR 3 DAYS, THEN TAKE ONE-HALF TABLET TWICE A
       DAY FOR 4 DAYS, THEN TAKE ONE TABLET TWICE A DAY
8)   HYDROCODONE 7.5MG/APAP 325MG TAB  HYDROCODONE 7.5/ACETAMINOPHEN 325MG TAB
       TAKE ONE TABLET ORALLY EVERY 8 HOURS (NOT TO EXCEED 4000MG PER DAY – ALL 
 ACETAMINOPHEN PRODUCTS) FOR PAIN.
9)   MULTIVITAMIN CAP/TAB
     Active Outpatient Medications (AS NEEDED)
=========================================================================
1)   SUMATRIPTAN SUCCINATE 50MG TAB TAKE ONE TABLET ORALLY 
       AS NEEDED FOR MIGRAINE HEADACHE (MAY REPEAT AFTER 2
       HOURS AS NEEDED)
</t>
  </si>
  <si>
    <t xml:space="preserve">Active Outpatient Medications
=========================================================================
1)   CETIRIZINE HCL 10MG TAB TAKE ONE TABLET ORALLY EVERY 
       DAY FOR PERENNIAL/SEASONAL ALLERGIC RHINITIS
2)  DIAZEPAM TAB  5MG TAKE ONE TABLET ORALLY EVERY DAY AS NEEDED for anxiety
3)   FLUNISOLIDE 0.025% 200D NASAL INH SPRAY USE 2 SPRAYS 
       IN BOTH NOSTRILS TWICE A DAY
4)   GEMFIBROZIL 600MG TAB TAKE ONE TABLET ORALLY TWICE A 
       DAY BEFORE MEALS FOR TRIGLYCERIDES
5)   LACTOBACILLUS CHEW TAB CHEW AND SWALLOW 1 TABLET 
       ORALLY EVERY DAY STORE IN REFRIGERATOR
6)   MESALAMINE 375MG SA CAP TAKE FOUR CAPSULES ORALLY 
       EVERY DAY
7)   MULTIVITAMIN CAP/TAB TAKE 1 TABLET ORALLY EVERY DAY 
8)   NICOTINE 4MG GUM CHEW 1 PIECE ORALLY AS DIRECTED 
       WHENEVER THERE IS A CRAVING TO SMOKE
9)   POLYETHYLENE GLYCOL 3350 ORAL PWDR 255GM MIX 1 CAPFUL 
       (17 GMS) AND DRINK EVERY DAY FOR CONSTIPATION (MIX
       IN 8 OUNCES OF JUICE OR WATER)
10)  SODIUM CHLORIDE 0.65% SOLN NASAL SPRAY USE 2 SPRAYS 
       IN BOTH NOSTRILS EVERY 2 HOURS FOR DRY NASAL
       MEMBRANES
11)  LAMOTRIGINE TAB,ORAL  100MG TAKE ONE TABLET ORALLY EVERY DAY FOR MOOD.
     Active Outpatient Medications (AS NEEDED)
=========================================================================
1)   HYDROCODONE 7.5/ACETAMINOPHEN 325MG TAB TAKE 1 OR 2 
       TABLETS ORALLY EVERY 6 HOURS AS NEEDED (NOT TO
       EXCEED 4000MG PER DAY - ALL ACETAMINOPHEN PRODUCTS)
       FOR PAIN.
2)   SUMATRIPTAN SUCCINATE 50MG TAB TAKE ONE TABLET ORALLY 
       AS NEEDED FOR MIGRAINE HEADACHE (MAY REPEAT AFTER 2
       HOURS AS NEEDED)
</t>
  </si>
  <si>
    <t xml:space="preserve">Outpatient Medications                                 Status
=========================================================================
1)   ARIPIPRAZOLE 30MG TAB TAKE ONE TABLET ORALLY EVERY     ACTIVE
       DAY
2)   BUPROPION HCL 150MG 12HR SA TAB TAKE ONE TABLET        ACTIVE
       ORALLY TWICE DAILY 7 HOURS APART WITH LAST DOSE NO
       LATER THAN 5PM
3)   CYANOCOBALAMIN 1000MCG/ML INJ INJECT 1000 MCG (1ML)    ACTIVE (S)
       INTRAMUSCULAR EVERY 30 DAYS (90 DAY SUPPLY)
4)   FLUOXETINE HCL 10MG CAP TAKE THREE CAPSULES ORALLY     PENDING
       EVERY DAY FOR MOOD AND ANXIETY
5)   HYDROCORTISONE 1/PRAMOXINE 1% RTL FOAM APPLY 1         ACTIVE
       APPLICATORFUL INTO RECTUM FOUR TIMES A DAY
6)   IM INJECTION KIT USE 1 KIT INTRAMUSCULAR 30 DAYS AS    ACTIVE (S)
       NEEDED 3ML SYRINGE, 25GA 1 &amp; 1/2IN NEEDLE,2 SWABS
7)   LEVOTHYROXINE NA (SYNTHROID) 0.125MG TAB TAKE TWO      ACTIVE
       TABLETS ORALLY EVERY MORNING BEFORE BREAKFAST FOR
       THYROID (THIS IS A DOSE INCREASE)
     Non-VA Medications                                     Status
=========================================================================
1)   Non-VA CALCIUM CARBONATE TAB,CHEWABLE 750MG ORALLY     ACTIVE
       FOUR TIMES A DAY
2)   Non-VA MULTIVITAMIN CAP/TAB 1 TABLET ORALLY EVERY DAY  ACTIVE
9 Total Medications 
</t>
  </si>
  <si>
    <t xml:space="preserve">1)   ARIPIPRAZOLE 30MG TAB TAKE ONE TABLET ORALLY EVERY     ACTIVE
       DAY
2)   BUPROPION HCL 150MG 12HR SA TAB TAKE ONE TABLET        ACTIVE
      ORALLY TWICE DAILY 7 HOURS APART WITH LAST DOSE NO
       LATER THAN 5PM
3)   CYANOCOBALAMIN 1000MCG/ML INJ INJECT 1000 MCG (1ML)    ACTIVE
       INTRAMUSCULAR EVERY 30 DAYS (90 DAY SUPPLY)
4)   DULOXETINE HCL 30MG EC CAP TAKE ONE CAPSULE ORALLY     ACTIVE
       EVERY MORNING
5)   GABAPENTIN 600MG TAB TAKE ONE TABLET ORALLY TWICE A    ACTIVE (S)
       DAY
6)   HYDROCORTISONE 1/PRAMOXINE 1% RTL FOAM APPLY 1         ACTIVE
       APPLICATORFUL INTO RECTUM FOUR TIMES A DAY
7)   IM INJECTION KIT USE 1 KIT INTRAMUSCULAR 30 DAYS AS    ACTIVE
       NEEDED 3ML SYRINGE, 25GA 1 &amp; 1/2IN NEEDLE,2 SWABS
8)   LEVOTHYROXINE NA (SYNTHROID) 0.075MG TAB TAKE THREE    ACTIVE
       TABLETS ORALLY EVERY MORNING BEFORE BREAKFAST FOR
       THYROID
     Non-VA Medications                                     Status
=========================================================================
1)   Non-VA CALCIUM CARBONATE TAB,CHEWABLE 750MG ORALLY     ACTIVE
       FOUR TIMES A DAY
2)   Non-VA DULOXETINE HCL 60MG EC CAP 60MG ORALLY EVERY    ACTIVE
       MORNING
3)   Non-VA MULTIVITAMIN CAP/TAB 1 TABLET ORALLY EVERY DAY  ACTIVE
11 Total Medications
</t>
  </si>
  <si>
    <t xml:space="preserve">1)   ARIPIPRAZOLE 30MG TAB TAKE ONE TABLET ORALLY EVERY     ACTIVE
       DAY
2)   BUPROPION HCL 150MG 12HR SA TAB TAKE ONE TABLET        ACTIVE
       ORALLY TWICE DAILY 7 HOURS APART WITH LAST DOSE NO
       LATER THAN 5PM
3)   CYANOCOBALAMIN 1000MCG/ML INJ INJECT 1000 MCG (1ML)    ACTIVE
       INTRAMUSCULAR EVERY 30 DAYS (90 DAY SUPPLY)
4)   DULOXETINE HCL 30MG EC CAP TAKE TWO CAPSULES ORALLY    ACTIVE
       EVERY MORNING AND TAKE ONE CAPSULE EVERY EVENING
       FOR 7 DAYS, THEN TAKE TWO CAPSULES TWICE A DAY FOR
       ANXIETY AND MOOD
5)   GABAPENTIN 600MG TAB TAKE ONE TABLET ORALLY TWICE A    ACTIVE
       DAY
6)   HYDROCORTISONE 1/PRAMOXINE 1% RTL FOAM APPLY 1         ACTIVE
       APPLICATORFUL INTO RECTUM FOUR TIMES A DAY
7)   IM INJECTION KIT USE 1 KIT INTRAMUSCULAR 30 DAYS AS    ACTIVE
       NEEDED 3ML SYRINGE, 25GA 1 &amp; 1/2IN NEEDLE,2 SWABS
8)   LEVOTHYROXINE NA (SYNTHROID) 0.075MG TAB TAKE THREE    ACTIVE
       TABLETS ORALLY EVERY MORNING BEFORE BREAKFAST FOR
       THYROID
9) Naproxen 500mg tab      ACTIVE
     Non-VA Medications                                     Status
=========================================================================
1)   Non-VA CALCIUM CARBONATE TAB,CHEWABLE 750MG ORALLY     ACTIVE
       FOUR TIMES A DAY
2)   Non-VA DULOXETINE HCL 60MG EC CAP 60MG ORALLY EVERY    ACTIVE
       MORNING
3)   Non-VA MULTIVITAMIN CAP/TAB 1 TABLET ORALLY EVERY DAY  ACTIVE
</t>
  </si>
  <si>
    <t xml:space="preserve">1)   MAGNESIUM OXIDE 400MG TAB TAKE ONE TABLET ORALLY       ACTIVE
       TWICE A DAY FOR BONES (DISCONTINUE TAKING THIS
       MEDICATION IF DIARRHEA DEVELOPS)
2)   RISPERIDONE 1MG TAB TAKE ONE-HALF TABLET ORALLY TWICE  ACTIVE
       A DAY AS NEEDED FOR INCREASE OF
       HALLUCINATIONS(VISUAL, AUDITORY)
3)   RISPERIDONE 3MG TAB TAKE ONE TABLET ORALLY AT BEDTIME  ACTIVE
4)   VARENICLINE 1MG TAB TAKE ONE-HALF TABLET ORALLY EVERY  ACTIVE
       DAY FOR 3 DAYS, THEN TAKE ONE-HALF TABLET NID FOR 4
       DAYS, THEN TAKE ONE TABLET TWICE A DAY
</t>
  </si>
  <si>
    <t xml:space="preserve">SIMVASTATIN TAB  80MG
TAKE ONE-HALF TABLET ORALLY EVERY EVENING FOR CHOLESTEROL (NO GRAPEFRUIT JUICE
WHILE TAKING THIS MEDICATION)
ASPIRIN TAB,EC  81MG
TAKE ONE TABLET ORALLY EVERY DAY
HCTZ/LISINOPRIL TAB  HCTZ 25/LISINOPRIL 20MG TAB
TAKE 1 TABLET ORALLY EVERY DAY
METFORMIN TAB,ORAL  500MG
TAKE TWO TABLETS ORALLY EVERY MORNING  AND TAKE ONE TABLET ORALLY EVERY  EVENING
FOR BLOOD SUGAR (TAKE WITH MEALS) 
POTASSIUM CHLORIDE TAB,SA  20MEQ
TAKE ONE-HALF TABLET ORALLY EVERY DAY
HALOPERIDOL DECANOATE INJ 
INJECT 150MG INTRAMUSCULAR EVERY 28 DAYS (prescription currently on hold)
</t>
  </si>
  <si>
    <t xml:space="preserve">Outpatient Medications                                 Status
=========================================================================
1)   CLONAZEPAM 0.5MG TAB TAKE 1 TABLET ORALLY FOUR TIMES   ACTIVE
       A DAY
2)   METHOCARBAMOL 500MG TAB TAKE ONE TABLET ORALLY 4       ACTIVE
       TIMES A DAY AS NEEDED FOR MUSCULOSKELETAL PAIN
3)   PAROXETINE HCL 40MG TAB TAKE ONE TABLET ORALLY EVERY   ACTIVE (S)
       DAY 
4)   QUETIAPINE FUMARATE 200MG TAB TAKE TWO TABLETS ORALLY  ACTIVE (S)
       AT BEDTIME
5)   SILDENAFIL CITRATE 100MG TAB TAKE ONE TABLET ORALLY    ACTIVE
       AS NEEDED ONE HOUR BEFORE SEXUAL INTERCOURSE
       REPLACES VARDENAFIL (LEVITRA) FOR ERECTILE FUNCTION
6)   THIOTHIXENE HCL 2MG CAP TAKE TWO CAPSULES ORALLY       ACTIVE
       THREE TIMES A DAY FOR THOUGHTS
7)   TRAMADOL HCL 50MG TAB TAKE 2 TABLETS ORALLY EVERY 12   ACTIVE
       HOURS AS NEEDED FOR PAIN NOTE NEW DIRECTIONS
8)   TRAZODONE HCL 50MG TAB TAKE ONE TABLET ORALLY AT       ACTIVE
       BEDTIME AS NEEDED FOR SLEEP
9)   TRIHEXYPHENIDYL HCL 2MG TAB TAKE ONE TABLET ORALLY     ACTIVE (S)
       THREE TIMES A DAY 
</t>
  </si>
  <si>
    <t xml:space="preserve">1)   CLONAZEPAM 0.5MG TAB TAKE 1 TABLET ORALLY FOUR TIMES   ACTIVE
       A DAY
2)   CARBAMIDE PEROXIDE/GLYCERIN SOLN,OTIC  CARBAMIDE PEROXIDE 6.5% OTIC SOLN
       INSTILL 5-10 DROPS IN RIGHT EAR TWICE A DAY FOR AT LEAST 15 MINUTES FOR UP TO 4
       DAYS FOR REMOVAL OF EAR WAX IF NEEDED.
3)   METHOCARBAMOL 500MG TAB TAKE ONE TABLET ORALLY 4       ACTIVE
       TIMES A DAY AS NEEDED FOR MUSCULOSKELETAL PAIN
4)   PAROXETINE HCL 40MG TAB TAKE ONE TABLET ORALLY EVERY   ACTIVE
       DAY
5)   QUETIAPINE FUMARATE 200MG TAB TAKE TWO TABLETS ORALLY  ACTIVE
       AT BEDTIME
6)   IRRIGATION KIT W/BULB SYRINGE
7)   THIOTHIXENE HCL 2MG CAP TAKE TWO CAPSULES ORALLY       ACTIVE
       THREE TIMES A DAY FOR THOUGHTS
8)   ANALGESIC CREAM APPLY A SMALL AMOUNT TOPICALLY THREE TIMES A DAY AS NEEDED FOR 
 TEMPORARY RELIEF OF MINOR ACHES AND PAINS OF MUSCLES AND JOINTS
9)   TRAMADOL HCL 50MG TAB TAKE 2 TABLETS ORALLY EVERY 12   ACTIVE
       HOURS AS NEEDED FOR PAIN NOTE NEW DIRECTIONS
10)  TRAZODONE HCL 50MG TAB TAKE ONE TABLET ORALLY AT       ACTIVE (S)
       BEDTIME AS NEEDED FOR SLEEP
11)  TRIHEXYPHENIDYL HCL 2MG TAB TAKE ONE TABLET ORALLY     ACTIVE (S)
       THREE TIMES A DAY
12)  IBUPROFEN TAB  800MG  TAKE ONE TABLET ORALLY EVERY 8 HOURS AS NEEDED FOR PAIN AND 
 SWELLING for arthritis
</t>
  </si>
  <si>
    <t xml:space="preserve">1) TRAMADOL TAB 50MG
TAKE 2 TABLETS ORALLY EVERY 12 HOURS AS NEEDED FOR PAIN
2) TRAZODONE TAB  50MG
        TAKE ONE TABLET ORALLY AT BEDTIME AS NEEDED for sleep
3) ANALGESIC CREAM,TOP  ANALGESIC CREAM
APPLY A SMALL AMOUNT TOPICALLY THREE TIMES A DAY AS NEEDED FOR TEMPORARY RELIEF
OF MINOR ACHES AND PAINS OF MUSCLES AND JOINTS
4) IBUPROFEN TAB  800MG
TAKE ONE TABLET ORALLY EVERY 8 HOURS AS NEEDED FOR PAIN AND SWELLING for
arthritis
5) THIOTHIXENE CAP,ORAL  2MG
TAKE TWO CAPSULES ORALLY THREE TIMES A DAY FOR THOUGHTS
6) TRIHEXYPHENIDYL TAB  2MG
TAKE ONE TABLET ORALLY THREE TIMES A DAY
7) PAROXETINE TAB  40MG
TAKE ONE TABLET ORALLY EVERY DAY
8) QUETIAPINE TAB  200MG
TAKE TWO TABLETS ORALLY AT BEDTIME
9) clonazePAM TAB  0.5MG
TAKE ONE TABLET ORALLY FOUR TIMES A DAY
10) METHOCARBAMOL TAB  500MG
 TAKE ONE TABLET ORALLY 4 TIMES A DAY AS NEEDED FOR MUSCULOSKELETAL PAIN
</t>
  </si>
  <si>
    <t xml:space="preserve">Outpatient Medications                                 Status
=========================================================================
1)   ACCU-CHEK AVIVA PLUS(GLUCOSE) TEST STRIP USE 1 STRIP   ACTIVE
       TOPICALLY EVERY DAY FOR BLOOD GLUCOSE MONITORING
2)   ARTIFICIAL TEARS POLYVINYL ALCOHOL INSTILL 1 DROP IN   ACTIVE
       BOTH EYES EVERY 4 HOURS AS NEEDED (FOR DRY EYES)
3)   ASPIRIN 81MG CHEW TAB CHEW AND SWALLOW ONE TABLET      ACTIVE
       ORALLY EVERY DAY (DOSE CHANGE)
4)   AZITHROMYCIN 250MG TAB TAKE TWO TABLETS ORALLY EVERY   ACTIVE
       DAY FOR 3 MORE DAYS
5)   BOTOX 100 UNIT INJECT 100 UNITS INTRAMUSCULAR EVERY 3  ACTIVE
       MONTHS AND INJECT 150 UNITS EVERY 3 MONTHS - USING
       100 UNITS FOR BLEPHAROSPASM AND USING 150 UNITS FOR
       CHRONIC MIGRAINE HEADACHE (GIVEN IN CLINIC)
6)   CLONAZEPAM 1MG TAB TAKE 1 TABLET ORALLY AT BEDTIME     ACTIVE (S)
7)   DULOXETINE HCL 60MG EC CAP TAKE ONE CAPSULE ORALLY     ACTIVE
       EVERY MORNING (FOR NEUROPATHY)
8)   FINASTERIDE 5MG TAB TAKE ONE TABLET ORALLY EVERY DAY   ACTIVE
       FOR PROSTATE.
9)   FLUNISOLIDE 0.025% 200D NASAL INH SPRAY USE 2 SPRAYS   ACTIVE
       IN BOTH NOSTRILS TWICE A DAY
10)  FUROSEMIDE 40MG TAB TAKE ONE TABLET ORALLY TWICE A     ACTIVE
       DAY (DIURETIC)
11)  GLIPIZIDE 5MG TAB TAKE ONE TABLET ORALLY TWICE A DAY   ACTIVE
       BEFORE MEALS FOR BLOOD SUGAR
12)  HYDROCODONE 5MG/ACETAMINOPHEN 325MG TAB TAKE 2         ACTIVE (S)
       TABLETS ORALLY EVERY 8 HOURS FOR PAIN (NOT TO
       EXCEED 4000MG PER DAY - ALL ACETAMINOPHEN PRODUCTS)
13)  ISOSORBIDE MONONITRATE 30MG SA TAB TAKE ONE TABLET     ACTIVE
       ORALLY EVERY DAY WITH BREAKFAST FOR HEART (DOSE
       CHANGE)
14)  LOSARTAN 25MG TAB TAKE ONE TABLET ORALLY EVERY DAY     ACTIVE
       FOR BLOOD PRESSURE
15)  LUBRICATING (PF) OPH OINT APPLY 1/4 INCH RIBBON IN     ACTIVE
       BOTH EYES AT BEDTIME (FOR DRY EYES)
16)  METOPROLOL TARTRATE 50MG TAB TAKE ONE TABLET ORALLY    ACTIVE
       TWICE A DAY FOR HEART (REPLACES METOPROLOL
       SUCCINATE)
17)  MULTIVITAMIN CAP/TAB TAKE 1 TABLET ORALLY EVERY DAY    ACTIVE
18)  NITROGLYCERIN (NITROSTAT) 0.4MG SL TAB DISSOLVE ONE    ACTIVE
       TABLET UNDER THE TONGUE  AS NEEDED FOR CHEST PAIN
       (UP TO 3 DOSES IN 15 MINUTES; IF NO RELIEF, SEEK
       MEDICAL HELP)
19)  PANTOPRAZOLE NA 40MG EC TAB TAKE ONE TABLET ORALLY     ACTIVE
       EVERY DAY (REPLACES RANITIDINE)
20)  POTASSIUM CL 20MEQ SA TAB (DISPERSIBLE) TAKE TWO       ACTIVE
       TABLETS ORALLY EVERY DAY
21)  PREGABALIN 100MG ORAL CAP TAKE 1 CAPSULE ORALLY THREE  ACTIVE
       TIMES A DAY (APPROVED)
22)  PSYLLIUM HYDRO-MUCIL SUGAR FREE (GM) MIX 1 TABLESPOON  ACTIVE
       AND DRINK TWICE A DAY PUT ONE DOSE INTO AN EMPTY
       GLASS. MIX THIS PRODUCT WITH AT LEAST 8 OZ (A FULL
       GLASS) OF WATER. STIR BRISKLY AND DRINK PROMPTLY.
23)  RISPERIDONE 4MG TAB TAKE ONE-HALF TABLET ORALLY AT     ACTIVE
       BEDTIME
24)  ROSUVASTATIN CA 40MG TAB TAKE ONE TABLET ORALLY EVERY  ACTIVE
       EVENING FOR CHOLESTEROL *REPLACES SIMVASTATIN*
25)  SIMETHICONE 80MG CHEW TAB CHEW AND SWALLOW TWO         ACTIVE
       TABLETS ORALLY THREE TIMES A DAY AS NEEDED FOR
       DISTENTION/BLOATING
26)  TERAZOSIN HCL 5MG CAP TAKE ONE CAPSULE ORALLY AT       ACTIVE
       BEDTIME FOR PROSTATE (DOSE CHANGE)
27)  TRAMADOL HCL 50MG TAB TAKE 1 TABLET ORALLY EVERY 6     ACTIVE
       HOURS AS NEEDED FOR PAIN 
</t>
  </si>
  <si>
    <t xml:space="preserve">1)   LITHIUM CARBONATE 300MG SA TAB TAKE TWO TABLETS        HOLD
       ORALLY AT BEDTIME FOR MOOD SWINGS
2)   NICOTINE 2MG GUM (EA) CHEW 1 PIECE EVERY 2 HOURS       ACTIVE
       WHENEVER THERE IS A CRAVING TO SMOKE
3)   OLANZAPINE 20MG TAB TAKE ONE TABLET ORALLY AT BEDTIME  ACTIVE 
4) DIVALPROEX TAB,SA,24HR (EXTENDED RELEASE)  500MG         ACTIVE
</t>
  </si>
  <si>
    <t xml:space="preserve">1. NICOTINE GUM,CHEWABLE CHEW 1 PIECE OF 2MG AS DIRECTED Q2H- AS NEEDED WHENEVER THERE IS A CRAVING TO SMOKE
2. LITHIUM TAB,SA  300MG TAKE TWO TABLETS ORALLY AT BEDTIME FOR MOOD SWINGS
3. DIVALPROEX TAB,SA,24HR (EXTENDED RELEASE)  500MG TAKE ONE TABLET ORALLY AT BEDTIME for mood stabilization
4. OLANZAPINE TAB  20MG TAKE ONE TABLET ORALLY AT BEDTIME ASAP
</t>
  </si>
  <si>
    <t xml:space="preserve">1. CLINDAMYCIN LOTION  1% APPLY A THIN FILM TOPICALLY TWICE A DAY to irritated lesions on buttock
2. BUPROPION (12HR) TAB,SA  150MG TAKE ONE TABLET ORALLY TWICE A DAY for mood
3. DIVALPROEX TAB,SA,24HR (EXTENDED RELEASE)  500MG TAKE FOUR TABLETS ORALLY AT BEDTIME for mood and mania
4. HydrOXYzine PAMOATE CAP,ORAL  25MG TAKE 1 CAPSULE ORALLY FOUR TIMES A DAY for anxiety
</t>
  </si>
  <si>
    <t xml:space="preserve">Active Outpatient Medications (including Supplies):
 Outpatient Medications                                 Status
=========================================================================
1)   ASPIRIN 81MG EC TAB TAKE ONE TABLET ORALLY EVERY DAY   ACTIVE
2)   CHOLECALCIFEROL (VIT D3) 1,000UNIT TAB TAKE TWO        ACTIVE
       TABLETS ORALLY EVERY DAY
3)   ENALAPRIL MALEATE 10MG TAB TAKE THREE TABLETS ORALLY   ACTIVE
       EVERY DAY FOR BLOOD PRESSURE
4)   FERROUS GLUCONATE 325MG TAB TAKE ONE TABLET ORALLY     ACTIVE
       TWICE A DAY
5)   INSULIN SYRINGE 1ML 30G 0.5IN USE 1 SYRINGE PER        ACTIVE
       INJECTION SUBCUTANEOUSLY FOUR TIMES A DAY
6)   INSULIN,ASPART,HUMAN 100 UNT/ML INJ INJECT 14 UNITS    ACTIVE
       SUBCUTANEOUSLY THREE TIMES A DAY FOR DIABETES (ONCE
       OPENED &amp; SEAL HAS BEEN PUNCTURED, DISCARD AFTER 28
       DAYS) IF YOU DO NOT EAT THEN DO NOT TAKE THIS
       MEDICATION
7)   INSULIN,GLARGINE,HUMAN 100 UNT/ML INJ INJECT 60 UNITS  ACTIVE
       SUBCUTANEOUSLY AT BEDTIME (ONCE OPENED &amp; SEAL HAS
       BEEN PUNCTURED, DISCARD AFTER 28 DAYS)
8)   METFORMIN HCL 1000MG TAB TAKE ONE TABLET ORALLY TWICE  ACTIVE
       A DAY WITH MEALS FOR BLOOD SUGAR (TAKE WITH MEALS)
9)   MULTIVITAMIN CAP/TAB TAKE 1 TABLET ORALLY EVERY DAY    ACTIVE
10)  PRAVASTATIN NA 40MG TAB TAKE ONE TABLET ORALLY EVERY   ACTIVE
       EVENING FOR CHOLESTEROL
11)  RISPERIDONE 4MG TAB TAKE ONE TABLET ORALLY AT BEDTIME  ACTIVE 
</t>
  </si>
  <si>
    <t xml:space="preserve">1)   BUPROPION HCL 100MG 12HR SA TAB TAKE ONE TABLET        ACTIVE
       ORALLY EVERY MORNING (FOR DEPRESSION)
2)   CHOLECALCIFEROL (VIT D3) 1,000UNIT TAB TAKE ONE        ACTIVE
       TABLET ORALLY EVERY DAY
3)   HYDROCODONE 7.5/ACETAMINOPHEN 325MG TAB TAKE 1 TABLET  ACTIVE
       ORALLY TWICE A DAY AS NEEDED FOR PAIN (NOT TO
       EXCEED 4000MG PER DAY - ALL ACETAMINOPHEN PRODUCTS)
4)   LAMOTRIGINE 100MG TAB TAKE ONE-HALF TABLET ORALLY AT   ACTIVE
       BEDTIME FOR MOOD STABILIZATION AND DEPRESSION
5)   LEVOTHYROXINE NA (SYNTHROID) 0.125MG TAB TAKE ONE      ACTIVE
       TABLET ORALLY 1 DAY/WEEK AND TAKE TWO TABLETS 6
       DAYS/WEEK FOR THYROID
6)   SERTRALINE HCL 100MG TAB TAKE ONE-HALF TABLET ORALLY   ACTIVE
       EVERY MORNING FOR 7 DAYS, THEN TAKE ONE TABLET
       EVERY MORNING
7)   SERTRALINE HCL 100MG TAB TAKE 1 TABLET ORALLY EVERY    ACTIVE
       MORNING (TAKE THIS WHEN DONE WITH TITRATION DOSE)
8)   TABLET CUTTER USE TABLET CUTTER AS DIRECTED AS         ACTIVE
       DIRECTED AS NEEDED TO SPLIT TABLETS 
</t>
  </si>
  <si>
    <t>Negative</t>
  </si>
  <si>
    <t>None</t>
  </si>
  <si>
    <t>Zoloft, 100mg, daily; Lamactil, 200 mg, daily; Wellbutrin, 300 mg, daily</t>
  </si>
  <si>
    <t xml:space="preserve">1) CALCIUM 500MG/VITAMIN D 200 UNT TAB TAKE 1 TABLET      ACTIVE (S)
       ORALLY TWICE A DAY FOR BONE DENSITY
2)   DIVALPROEX 500MG 24HR (ER) SA TAB TAKE TWO TABLETS     ACTIVE
       ORALLY AT BEDTIME
3)   MULTIVITAMIN CAP/TAB TAKE 1 TABLET ORALLY EVERY DAY    ACTIVE
4)   QUETIAPINE FUMARATE 300MG TAB TAKE TWO TABLETS ORALLY  ACTIVE
       AT BEDTIME
5)   SERTRALINE HCL 100MG TAB TAKE TWO TABLETS ORALLY       ACTIVE
       EVERY MORNING
</t>
  </si>
  <si>
    <t xml:space="preserve">Outpatient Medications                                 Status
=========================================================================
1)   CALCIUM 500MG/VITAMIN D 200 UNT TAB TAKE 1 TABLET      ACTIVE
       ORALLY TWICE A DAY FOR BONE DENSITY
2)   DIVALPROEX 500MG 24HR (ER) SA TAB TAKE TWO TABLETS     ACTIVE
       ORALLY AT BEDTIME
3)   MULTIVITAMIN CAP/TAB TAKE 1 TABLET ORALLY EVERY DAY    ACTIVE
4)   QUETIAPINE FUMARATE 300MG TAB TAKE TWO TABLETS ORALLY  ACTIVE
       AT BEDTIME
5)   SERTRALINE HCL 100MG TAB TAKE TWO TABLETS ORALLY       ACTIVE
       EVERY MORNING
</t>
  </si>
  <si>
    <t>1)   Lithium 1500 MG Daily (2 300 mg tab in morning, 3 300 mg tabs at 
night)
2)   Tegretol 400 MG Daily (1 200 mg tab in morning, 1 200 mg tab at 
night)
3)   Mellaril  75 MG Daily at bedtime</t>
  </si>
  <si>
    <t xml:space="preserve">ARIPIPRAZOLE TAB 20MG
CITALOPRAM TAB  20MG
DIVALPROEX TAB,SA,24HR (EXTENDED RELEASE)  500MG
FISH OIL CAP,ORAL  1000MG
CHOLECALCIFEROL (VIT D3) TAB  1000UNIT
AMLODIPINE TAB  10MG
HYDROCHLOROTHIAZIDE TAB  25MG
</t>
  </si>
  <si>
    <t xml:space="preserve">1)   AMLODIPINE BESYLATE 10MG TAB TAKE ONE TABLET ORALLY    ACTIVE
       EVERY MORNING FOR BLOOD PRESSURE
2)   ARIPIPRAZOLE 20MG TAB TAKE ONE TABLET ORALLY EVERY     ACTIVE
       DAY (90 DAY SUPPLY)
3)   ARIPIPRAZOLE 20MG TAB TAKE ONE TABLET ORALLY EVERY     PENDING
       DAY (90 DAY SUPPLY)
4)   ASPIRIN 81MG EC TAB TAKE ONE TABLET ORALLY EVERY DAY   ACTIVE
5)   CHOLECALCIFEROL (VIT D3) 1,000UNIT TAB TAKE ONE        PENDING
       TABLET ORALLY EVERY DAY
6)   CITALOPRAM HYDROBROMIDE 20MG TAB TAKE ONE-HALF TABLET  ACTIVE
       ORALLY EVERY DAY
7)   CITALOPRAM HYDROBROMIDE 20MG TAB TAKE ONE-HALF TABLET  PENDING
       ORALLY EVERY DAY
8)   DIVALPROEX 500MG 24HR (ER) SA TAB TAKE TWO TABLETS     ACTIVE
       ORALLY AT BEDTIME
9)   DIVALPROEX 500MG 24HR (ER) SA TAB TAKE TWO TABLETS     PENDING
       ORALLY AT BEDTIME
10)  FISH OIL 1000MG ORAL CAP TAKE FOUR CAPSULES ORALLY     ACTIVE
       EVERY DAY
11)  FISH OIL 1000MG ORAL CAP TAKE FOUR CAPSULES ORALLY     PENDING
       EVERY DAY
12)  HYDROCHLOROTHIAZIDE 25MG TAB TAKE ONE-HALF TABLET      ACTIVE
       ORALLY EVERY DAY
13)  LISINOPRIL 40MG TAB TAKE ONE TABLET ORALLY EVERY DAY   ACTIVE
       FOR HIGH BLOOD PRESSURE
14)  METOPROLOL TARTRATE 25MG TAB TAKE ONE TABLET ORALLY    ACTIVE
       TWICE A DAY FOR HEART
15)  ROSUVASTATIN CA 40MG TAB TAKE ONE TABLET ORALLY EVERY  ACTIVE
       EVENING FOR CHOLESTEROL
</t>
  </si>
  <si>
    <t xml:space="preserve">ALBUTEROL 90MCG (CFC-F) 200D ORAL INHL USE 2 PUFFS     ACTIVE
       ORALLY EVERY 6 HOURS AS NEEDED
2)   HYDROCODONE 5MG/APAP 500MG TAB TAKE 1 TABLET ORALLY    ACTIVE
       EVERY 6 HOURS AS NEEDED FOR PAIN (NOT TO EXCEED
       4000MG PER DAY - ALL ACETAMINOPHEN PRODUCTS) FOR
       PAIN.
3)   LIDOCAINE 5% OINT. (TOPICAL) APPLY A SMALL AMOUNT      ACTIVE
       TOPICALLY TWICE A DAY
4)   NAPROXEN 500MG TAB TAKE ONE TABLET ORALLY TWICE A DAY  ACTIVE
       WITH MEALS AS NEEDED FOR BODY ACHE DUE TO UPPER
       RESPIRATORY INFECTION
5)   NUTRITION SUPL ENSURE PLUS/VANILLA LIQ CONSUME 1 CAN   ACTIVE
       ORALLY FOUR TIMES A DAY
6)   RISPERIDONE 1MG TAB TAKE ONE-HALF TABLET ORALLY AT     ACTIVE
       BEDTIME FOR 14 DAYS, THEN TAKE ONE TABLET AT
       BEDTIME FOR 14 DAYS
7)   TABLET CUTTER USE TABLET CUTTER AS DIRECTED AS NEEDED  ACTIVE
8)   VARDENAFIL HCL 20MG TAB TAKE ONE-HALF TABLET ORALLY    ACTIVE (S)
       AS DIRECTED ONE HOUR BEFORE SEXUAL INTERCOURSE
9)   VARENICLINE 1MG TAB TAKE ONE-HALF TABLET ORALLY EVERY  ACTIVE
       DAY FOR 3 DAYS, THEN TAKE ONE-HALF TABLET TWICE A
       DAY FOR 4 DAYS, THEN TAKE ONE TABLET TWICE A DAY
       WITH REFILLS CONTINUE TO TAKE 1 TABLET TWICE DAILY
</t>
  </si>
  <si>
    <t xml:space="preserve">ALBUTEROL INHL,ORAL  2 PUFFS INHL ORAL Q6H PRN              ACTIVE
ALPRAZOLAM TAB  0.25MG PO BID PRN                           ACTIVE
ARTIFICIAL TEARS SOLN,OPH  1 DROP OPH Q4H PRN               ACTIVE
ATENOLOL TAB  25MG PO DAILY                                 ACTIVE
BUPROPION TAB,SA TAB,SA  150MG PO DAILY                     ACTIVE
COMPOUND CREAM,TOP  A SMALL AMOUNT TOP DAILY TO SKIN/NAILS  ACTIVE
  (TERBINAFINE, HYDROCORT 2.5, UREA 60GM OF EACH)
CYANOCOBALAMIN TAB  100MCG PO DAILY                         ACTIVE
HALOPERIDOL INJ,SOLN  5MG IM Q4H PRN FOR AGITATION          ACTIVE
HALOPERIDOL TAB  5MG PO Q4H PRN Agitation                   ACTIVE
LACTULOSE SYRUP  2 TABLESPOONFULS PO DAILY                  ACTIVE
LORAZEPAM INJ  2MG/1ML IM Q6H PRN Agitation/ANXIETY         ACTIVE
LORAZEPAM TAB  2MG PO Q6H PRN ANXIETY/AGITATION             ACTIVE
MULTIVITAMIN TAB  1 TABLET PO DAILY                         ACTIVE
NICOTINE PATCH  7MG/24HRS TOP DAILY                         ACTIVE
OXYCODONE/ACETAMINOPHEN TAB  1-2 TABLETS PO Q4H PRN         ACTIVE
PROMETHAZINE TAB  12.5MG PO TID PRN                         ACTIVE
RISPERIDONE TAB  0.25MG PO DAILY                            ACTIVE
RISPERIDONE TAB  0.5MG PO BEDTIME                           ACTIVE
SIMVASTATIN TAB  20MG PO QPM NGF                            ACTIVE
TRAZODONE TAB  50MG PO BEDTIME                              ACTIVE
</t>
  </si>
  <si>
    <t xml:space="preserve">Participant reported taking medications prescribed through a practitioner at Gallahue Mental Health Services.  He is prescribed Wellbutrin (300mg/day) and Lamictal (300mg/day).
Non-prescribed (as reported by participant):
Baby aspirin 1x per day
Vitamin C 1000mg/day
Vitamin D 400mg/day
Prilosec – as needed for heartburn
</t>
  </si>
  <si>
    <t xml:space="preserve">Participant reported taking medications prescribed through a practitioner at Gallahue Mental Health Services.  He is prescribed Wellbutrin (300mg/day) and Lamictal (300mg/day) and Lunesta as needed for sleep.
Non-prescribed (as reported by participant):
Baby aspirin 1x per day
Vitamin C 1000mg/day
Vitamin D 400mg/day
Prilosec – as needed for heartburn
</t>
  </si>
  <si>
    <t xml:space="preserve">Participant reported taking medications prescribed through a practitioner at Gallahue Mental Health Services.  He is prescribed Wellbutrin (300 mg/day), Lamictal (500 mg/day), Klonopin (.5 mg twice per day), and Geodon (80 mg).
Non-prescribed (as reported by participant):
Vitamin C 
Vitamin D 
Niacin
Prilosec
Hydrochlorothiazide
</t>
  </si>
  <si>
    <t xml:space="preserve">Back Pain
Chronic Pain
HIV+
Deaf in left ear
</t>
  </si>
  <si>
    <t xml:space="preserve">1) Omeprazole 20mg Ec Cap
2) Methocarbamol 500mg Tab
3) Prazosin Hcl 1mg Cap
4) Nicotine Polacrilex 4mg Lozenge
5) Aripiprazole 20mg Tab
6) Gabapentin 100mg cap
</t>
  </si>
  <si>
    <t xml:space="preserve">  ACETAMINOPHEN TAB  650MG PO Q4H PRN FOR PAIN OR TEMP   ACTIVE
       &gt;101.5
2)   DIPHENHYDRAMINE CAP,ORAL  50MG PO BEDTIME PRN FOR      ACTIVE
       INSOMNIA
3)   HALOPERIDOL INJ,SOLN  2 MG IM Q6H PRN severe           ACTIVE
       agitation with combative or aggressive behavior
4)   RISPERIDONE INJ,SUSP,SA  25 MG/2 ML IM Q14D            ACTIVE
5)   RISPERIDONE INJ,SUSP,SA  25 MG/2 ML IM ONE TIME        ACTIVE
6)   RISPERIDONE SOLN,ORAL  4MG/4ML PO BEDTIME</t>
  </si>
  <si>
    <t xml:space="preserve">  Allergies: MORPHINE, VANCOMYCIN
Medications Prescribed:
Active Outpatient Medications (including Supplies):
     Outpatient Medications                                 Status
=========================================================================
1)   ALBUTEROL 90MCG (CFC-F) 200D ORAL INHL USE 2 PUFFS AS  ACTIVE
       ORAL INHALATION EVERY 6 HOURS AS NEEDED FOR
       BREATHING
2)   BUPROPION HCL 200MG 12HR SA TAB TAKE ONE TABLET        ACTIVE
       ORALLY EVERY DAY FOR DEPRESSION
3)   CADEXOMER IODINE 0.9% TOP GEL APPLY SMALL AMOUNT       ACTIVE
       TOPICALLY EVERY DAY APPLY TO ULCER
4)   DOXYCYCLINE HYCLATE 100MG TAB TAKE ONE TABLET ORALLY   ACTIVE
       TWICE A DAY
5)   GABAPENTIN 300MG CAP TAKE TWO CAPSULES ORALLY THREE    ACTIVE
       TIMES A DAY FOR ANXIETY
6)   GAUZE PAD 4IN X 4IN 8-PLY STERILE USE ONE GAUZE        ACTIVE
       TOPICALLY EVERY DAY AS NEEDED
7)   HYDROCODONE 5MG/APAP 500MG TAB TAKE 1 TABLET ORALLY    ACTIVE
       EVERY 12 HOURS AS NEEDED (NOT TO EXCEED 4000MG PER
       DAY - ALL ACETAMINOPHEN PRODUCTS) FOR PAIN.
8)   MOMETASONE FUROATE 220MCG ORAL INHL 60 USE 1 PUFF AS   ACTIVE
       ORAL INHALATION EVERY DAY (DISCARD THE INHALER 45
       DAYS AFTER OPENING THE FOIL POUCH) RINSE MOUTH
       AFTER USE
9)   OMEPRAZOLE 20MG EC CAP TAKE TWO CAPSULES ORALLY TWICE  ACTIVE
       A DAY FOR STOMACH (ON AN EMPTY STOMACH BEFORE MEAL)
10)  QUETIAPINE FUMARATE 25MG TAB TAKE ONE TABLET ORALLY    ACTIVE
       EVERY MORNING AND TAKE THREE TABLETS AT BEDTIME
11)  TAPE, CLOTH 2 INCH USE TAPE EVERY DAY                  ACTIVE
12)  TRAMADOL HCL 50MG TAB TAKE 2 TABLETS ORALLY THREE      ACTIVE
       TIMES A DAY AS NEEDED FOR PAIN
13)  WARFARIN NA (GOLDEN STATE) 5MG TAB TAKE TWO TABLETS    ACTIVE
       ORALLY EVERY DAY EXCEPT ON TUESDAY TAKE 2 AND A
       HALF TABLETS (12.5MG)CONTACT CLINIC AT 317-988-1866
       FOR QUESTIONS.
</t>
  </si>
  <si>
    <t xml:space="preserve">Divalproex 500 mg 24hr (er) Sa Tab;
Lithium Carbonate 300 mg Sa Tab
</t>
  </si>
  <si>
    <t xml:space="preserve">From DIGS narrative: Participant reported he is currently taking the following medications: FazaClo (Clozopine, 200 mg in the morning, 400 mg in the evening, Clonazepam (5 mg 3 times/day), Protein supplement (60-70 g/day), Fish oil (1000 mg/day), and a daily multivitamin. He reported that in the past, he has also taken Lexapro, Benadryl, Klonopin, Prozac, Valium, Xanax, Abilify, Clozaril, Seroquel,  and Zyprexa. Of these, he took Lexapro, Abilify, Clozaril, Seroquel, Zyprexa,  and Klonopin for an extended period of time, and has been on  Klonopin for 5 or 6 years. His use of Prozac, Valium, and Xanax was brief, as he was not being prescribed these medications by a doctor. Further confirmation of his medications was not obtainable through CPRS, as the participant is not a veteran. </t>
  </si>
  <si>
    <t xml:space="preserve">Non-VA Centrum Tab </t>
  </si>
  <si>
    <t>This information will be updated once copies of the participant’s medical records are obtained.  He obtains services at Cummins Behavioral Health, including counseling and medication management and also attends a group at Adult and Child.  He reported taking Trazadone and has reportedly been on 200 mg Zoloft for 17 years.  He also takes blood pressure medication.</t>
  </si>
  <si>
    <t xml:space="preserve">1)   CETIRIZINE HCL 10MG TAB TAKE ONE TABLET ORALLY EVERY   ACTIVE
       DAY FOR PERENNIAL/SEASONAL ALLERGIC RHINITIS
2)   FLUNISOLIDE 0.025% 200D NASAL INH SPRAY USE 2 SPRAYS   ACTIVE
       IN BOTH NOSTRILS TWICE A DAY
3)   FLUOXETINE HCL 20MG CAP TAKE ONE CAPSULE ORALLY EVERY  ACTIVE
       MORNING
4)   HYDROCODONE 5MG/ACETAMINOPHEN 325MG TAB TAKE 1 TABLET  ACTIVE
       ORALLY EVERY 6 HOURS AS NEEDED FOR PAIN (NOT TO
       EXCEED 4000MG PER DAY - ALL ACETAMINOPHEN PRODUCTS)
5)   RANITIDINE HCL 150MG TAB TAKE ONE TABLET ORALLY TWICE  ACTIVE
       A DAY FOR STOMACH
6)   SILDENAFIL CITRATE 100MG TAB TAKE ONE TABLET ORALLY    ACTIVE (S)
       AS NEEDED ONE HOUR BEFORE SEXUAL INTERCOURSE
</t>
  </si>
  <si>
    <t xml:space="preserve">1)   CLOZAPINE (MYLAN) 25MG TAB TAKE ONE TABLET ORALLY      ACTIVE
       TWICE A DAY AND TAKE TWO TABLETS AT BEDTIME FOR
       PSYCHOSIS
2)   METFORMIN HCL 500MG TAB TAKE ONE TABLET ORALLY TWICE   ACTIVE
       A DAY WITH MEALS FOR BLOOD GLUCOSE
3)   SIMVASTATIN 40MG TAB TAKE ONE-HALF TABLET ORALLY       ACTIVE
       EVERY EVENING FOR CHOLESTEROL
4)   TOPIRAMATE 25MG TAB TAKE ONE TABLET ORALLY AT BEDTIME  ACTIVE
     Non-VA Medications                                     Status
=========================================================================
1)   Non-VA ASPIRIN 325MG TAB 325MG ORALLY EVERY DAY        ACTIVE
2)   Non-VA FISH OIL CAP,ORAL 2400MG ORALLY                 ACTIVE
3)   Non-VA FISH OIL CAP/TAB 2400MG  EVERY DAY              ACTIVE
</t>
  </si>
  <si>
    <t xml:space="preserve">Outpatient Medications                                 Status
=========================================================================
1)   CLINDAMYCIN HCL 150MG CAP TAKE TWO CAPSULES ORALLY     ACTIVE
       THREE TIMES A DAY
2)   CLINDAMYCIN PHOSPHATE 1% LOTION APPLY A THIN FILM      ACTIVE
      TOPICALLY TWICE A DAY TO AFFECTED AREAS UNDERNEATH
       ARMS BILATERALLY (REPLACES SOLUTION)
3)   CYANOCOBALAMIN 500MCG TAB TAKE ONE TABLET ORALLY       ACTIVE
       EVERY DAY
4)   DIVALPROEX 250MG 24HR (ER) SA TAB TAKE FIVE TABLETS    ACTIVE
       ORALLY AT BEDTIME FOR MOOD STABILITY
5)   FLUPHENAZINE HCL 2.5MG TAB TAKE THREE TABLETS ORALLY   ACTIVE
       AT BEDTIME FOR THOUGHTS AND MOOD
6)   IBUPROFEN 600MG TAB TAKE ONE TABLET ORALLY EVERY 8     ACTIVE
       HOURS AS NEEDED BACK PAIN
7)   MOISTURIZING CREAM APPLY A LIBERAL AMOUNT OF CREAM     ACTIVE
       TOPICALLY EVERY DAY (OBTAIN REFILLS FROM BLUE TEAM
       PROVIDER)
8)   MULTIVITAMIN CAP/TAB TAKE 1 TABLET ORALLY EVERY DAY    ACTIVE
9)   OMEPRAZOLE 20MG EC CAP TAKE ONE CAPSULE ORALLY EVERY   ACTIVE
       MORNING (ON AN EMPTY STOMACH BEFORE MEAL)
10)  PROPRANOLOL HCL 10MG TAB TAKE ONE TABLET ORALLY TWICE  ACTIVE
       A DAY FOR TREMORS/AKATHESIA
11)  RIFAMPIN 300MG CAP TAKE TWO CAPSULES ORALLY EVERY DAY  ACTIVE
12)  VITAMIN E 400 UNT CAP TAKE ONE CAPSULE ORALLY EVERY    ACTIVE
       DAY FOR TD PROPHYLAXIS.
13)  ZINC SULFATE 220MG CAP TAKE ONE CAPSULE ORALLY EVERY   ACTIVE (S)
       DAY WITH BREAKFAST
14)   DESONIDE CREAM,TOP  0.05% APPLY A SMALL AMOUNT TOPICALLY TWICE A DAY
15)    DOXYCYCLINE CAP,ORAL  100MG TAKE 1 CAPSULE ORALLY TWICE A DAY
     Non-VA Medications                                     Status
=========================================================================
1)   Non-VA CALCIUM 600MG/VITAMIN D 200UNT TAB 1 TABLET     ACTIVE
       ORALLY EVERY DAY
</t>
  </si>
  <si>
    <t xml:space="preserve">1)   ACCU-CHEK AVIVA PLUS(GLUCOSE) TEST STRIP USE 1 STRIP   ACTIVE
       OF ACCU-CHEK AVIVA (GLUCOSE) TEST STRIP TOPICALLY
       THREE TIMES A WEEK FOR BLOOD GLUCOSE MONITORING
2)   ACETAMINOPHEN 500MG TAB TAKE ONE TABLET ORALLY EVERY   ACTIVE
       4 HOURS AS NEEDED FOR PAIN (NOT TO EXCEED 4000MG
       PER DAY - ALL ACETAMINOPHEN PRODUCTS)
3)   CAPSAICIN 0.075% CREAM APPLY A SMALL AMOUNT TOPICALLY  ACTIVE
       EVERY 4 HOURS AS NEEDED (WASH HANDS AFTER USING)
       FOR MUSCULOSKELETAL PAIN
4)   FERROUS SULFATE 325MG EC TAB TAKE ONE TABLET ORALLY    ACTIVE
       TWICE A DAY WITH MEALS
5)   FISH OIL 1000MG (500MG DHA/EPA) CAP TAKE ONE CAPSULE   ACTIVE
       ORALLY TWICE A DAY WITH MEALS FOR TRIGLYCERIDES
6)   FLUNISOLIDE 0.025% 200D NASAL INH SPRAY USE 2 SPRAYS   ACTIVE
       IN BOTH NOSTRILS TWICE A DAY
7)   FOLIC ACID 1MG TAB TAKE ONE TABLET ORALLY EVERY DAY    ACTIVE
8)   HYDROXYZINE PAMOATE 50MG CAP TAKE ONE CAPSULE ORALLY   ACTIVE
       EVERY 6 HOURS
9)   LANCET,SOFTCLIX USE 1 LANCET SUBCUTANEOUSLY THREE      ACTIVE
       TIMES A WEEK
10)  MULTIVITAMIN CAP/TAB TAKE 1 TABLET ORALLY EVERY DAY    ACTIVE
11)  OMEPRAZOLE 20MG EC CAP TAKE TWO CAPSULES ORALLY TWICE  ACTIVE
       A DAY BEFORE MEALS (ON AN EMPTY STOMACH BEFORE
       MEAL)
12)  SILDENAFIL CITRATE 100MG TAB TAKE ONE-HALF TABLET      ACTIVE
       ORALLY  AS NEEDED ONE HOUR BEFORE SEXUAL
       INTERCOURSE
13)  SIMVASTATIN 80MG TAB TAKE ONE-HALF TABLET ORALLY       ACTIVE
       EVERY EVENING WITH DINNER FOR CHOLESTEROL (NO
       GRAPEFRUIT JUICE WHILE TAKING THIS MEDICATION)
14)  TERAZOSIN HCL 5MG CAP TAKE ONE CAPSULE ORALLY AT       ACTIVE
       BEDTIME FOR PROSTATE
15)  TRAMADOL HCL 50MG TAB TAKE 2 TABLETS ORALLY THREE      ACTIVE
       TIMES A DAY AS NEEDED FOR PAIN
16)  VENLAFAXINE HCL 150MG 24HR SA TAB TAKE ONE TABLET      ACTIVE
       ORALLY EVERY MORNING
</t>
  </si>
  <si>
    <t xml:space="preserve">Active Inpatient Medications (including Supplies):
     Active Inpatient Medications                           Status
=========================================================================
1)   ACETAMINOPHEN TAB  650MG PO Q4H PRN FOR PAIN OR TEMP   ACTIVE
       &gt;101.5
2)   DOXYCYCLINE CAP,ORAL  50MG PO BID twice DAILY for      ACTIVE
       acne on back
3)   LAMOTRIGINE TAB,ORAL  200MG PO QAM                     ACTIVE
4)   LAMOTRIGINE TAB,ORAL  100MG PO QAM                     ACTIVE
5)   LAMOTRIGINE TAB,ORAL  50MG PO QAM                      ACTIVE
6)   LAMOTRIGINE TAB,ORAL  25MG PO QAM                      ACTIVE
7)   MIRTAZAPINE TAB  15MG PO BEDTIME                       ACTIVE
8)   NICOTINE GUM,CHEWABLE  2MG PO Q2H PRN CHEW AS NEEDED   ACTIVE
       FOR smoking urge
9)   QUETIAPINE TAB  200MG PO BEDTIME                       ACTIVE
10)  RISPERIDONE TAB  4MG PO BEDTIME                        ACTIVE
</t>
  </si>
  <si>
    <t xml:space="preserve">Acetaminophen 
Trazodone 
Bupropion 
</t>
  </si>
  <si>
    <t xml:space="preserve">Active Inpatient Medications                           Status
=========================================================================
1)   ACETAMINOPHEN TAB  650MG PO TID FOR FEVER              ACTIVE
2)   ALLOPURINOL TAB  300MG PO DAILY                        ACTIVE
3)   COLCHICINE UD TAB  0.6MG PO BID                        ACTIVE
4)   FOLIC ACID TAB  1MG PO DAILY Start when not NPO and    ACTIVE
       D/C IV dose. Total of 3 days including IV dose.
5)   LORAZEPAM TAB  2MG PO Q8H PRN FOR CIWA-ar SCORE        ACTIVE
       11-14, Moderate. HOLD for RESP&lt;12 OR OVERSEDATION.
6)   LORAZEPAM TAB  1MG PO Q8H PRN FOR CIWA-ar SCORE 8-10,  ACTIVE
       Mild. HOLD FOR RESP LESS THAN 12 OR OVERSEDATION.
7)   MIRTAZAPINE TAB  30MG PO BEDTIME                       ACTIVE
8)   MULTIVITAMINS CAP/TAB  1 TABLET PO DAILY               ACTIVE
9)   NICOTINE GUM,CHEWABLE  2MG PO UD PRN FOR NICOTINE      ACTIVE
       CRAVINGS
10)  PREDNISONE TAB  30MG PO DAILY (AT-BREAKFAST) first     ACTIVE
       dose today with food (lunch)
11)  PROBENECID TAB  500MG PO DAILY                         ACTIVE
12)  THIAMINE TAB  100MG PO DAILY Start when not NPO and    ACTIVE
       D/C IV dose. Total of 3 days including IV dose.
</t>
  </si>
  <si>
    <t xml:space="preserve">Multivitamins
Nicotine Patch
Nicotine Gum
No current psychiatric medications 
</t>
  </si>
  <si>
    <t xml:space="preserve">1) Risperidone Tab
2) Trazodone Tab
3) Fluoxetine Cap, Oral
4) Trazodone Tab
</t>
  </si>
  <si>
    <t>Diavan HCT (~40mg), Nexium (40 mg), Lipitor (10 mg), Geodon (60 mg), Lamictal  (200 mg), Fentynal patch (50mg), PRN Flexaril (10 mg) for sleep</t>
  </si>
  <si>
    <t>1) Diavan HCT (~40mg)
2) Nexium (40 mg)
3) Lipitor (10 mg)
4) Geodon (60 mg)
5) Lamictal  (200 mg)
6) Fentynal patch (50mg)
7) PRN Flexaril (10 mg) for sleep</t>
  </si>
  <si>
    <t xml:space="preserve">1) Morphine Tab, Sa
2) Oxycodone (immediate Release) Tab
3) Budesonide/Formoterol Inhl, Oral
4) Mirtazapine Tab
5) Ondansetron Tab
6) Multivitamin Tab
7) Nicotine Patch
8) Psyllium (sf) Powder, Oral
9) Docusate/Sennosides Tab
10) Clonazepam Tab
11) Ipratropium Inhl, Oral
12) Sennosides Tab
13) Zolpidem Tab
14) Pravastatin Tab
15) Cholecalciferol (vit D3) Tab
16) Prazosin cap, Oral
17) Omeprazole Cap, Ec
</t>
  </si>
  <si>
    <t xml:space="preserve">   Outpatient Medications                                 Status
  ========================================================================
  =
  1)   ACETAMINOPHEN 500MG TAB TAKE ONE TABLET ORALLY EVERY   ACTIVE
         8 HOURS AS NEEDED FOR PAIN (NOT TO EXCEED 4000MG
         PER DAY - ALL ACETAMINOPHEN PRODUCTS)   DRINK 5 X
         10 OZ WATER DAILY.
  2)   ARIPIPRAZOLE 20MG TAB TAKE ONE TABLET ORALLY AT        ACTIVE
         BEDTIME FOR THOUGHTS
  3)   ATORVASTATIN CALCIUM 40MG TAB TAKE ONE-HALF TABLET     ACTIVE
         ORALLY EVERY EVENING FOR CHOLESTEROL
  4)   BENZTROPINE MESYLATE 1MG TAB TAKE ONE-HALF TABLET      ACTIVE
         ORALLY TWICE A DAY FOR MUSCLE MOVEMENTS
  5)   CLONAZEPAM 0.5MG TAB TAKE 1 TABLET ORALLY AT BEDTIME   ACTIVE
         FOR ANXIETY/INSOMNIA. TAKE IN ADDITION TO 1 MG
         CLONAZEPAM.
  6)   CLONAZEPAM 1MG TAB TAKE 1 TABLET ORALLY AT BEDTIME     ACTIVE
         FOR ANXIETY/INSOMNIA. TAKE WITH 0.5 MG CLONAZEPAM.
  7)   FLUNISOLIDE 0.025% 200D NASAL INH SPRAY USE 2 SPRAYS   ACTIVE
         IN RIGHT NOSTRIL TWICE A DAY
  8)   IBUPROFEN 600MG TAB TAKE ONE TABLET ORALLY EVERY 6     ACTIVE
         HOURS AS NEEDED WITH FOOD OR MILK FOR PAIN AND
         SWELLING
  9)   LAMOTRIGINE 200MG TAB TAKE ONE TABLET ORALLY AT        ACTIVE
         BEDTIME FOR MOOD
  10)  LANCET,SOFTCLIX USE 1 LANCET SUBCUTANEOUSLY THREE      ACTIVE
         TIMES A WEEK FOR CHECKING BLOOD SUGARS
  11)  NICOTINE 4MG GUM CHEW 1 PIECE ORALLY AS DIRECTED       ACTIVE
         WHENEVER THERE IS A CRAVING TO SMOKE
  12)  OMEPRAZOLE 20MG EC CAP TAKE ONE CAPSULE ORALLY EVERY   ACTIVE
         DAY (ON AN EMPTY STOMACH BEFORE MEAL)
  13)  OXYMETAZOLINE HCL 0.05% NASAL SPRAY USE 2 SPRAYS IN    ACTIVE
         RIGHT NOSTRIL EVERY 12 HOURS
  14)  SALSALATE 500MG TAB TAKE TWO TABLETS ORALLY TWICE A    ACTIVE
         DAY ^@@^
</t>
  </si>
  <si>
    <t xml:space="preserve">1. IBUPROFEN TAB 600MG PO Q8H PRN pain
2. LORAZEPAM TAB 2MG PO Q6H PRN agitation
3. DIVALPROEX TAB,SA,24HR (EXTENDED RELEASE) 2000MG PO BEDTIME
4. PALIPERIDONE PALMITATE INJ,SUSP,SA  156MG 156MG IM MONTHLY
5. QUETIAPINE TAB  100MG PO BEDTIME PRN insomnia
</t>
  </si>
  <si>
    <t xml:space="preserve">AMITRIPTYLINE HCL 10MG TAB TAKE ONE TABLET ORALLY THREE     ACTIVE
  TIMES DAILY AT 10AM, 2PM AND 10PM FOR PAIN.
ARTIFICIAL TEARS (PRESERVATIVE FREE) EA. INSTILL 1 DROP IN  ACTIVE
  BOTH EYES EVERY HOUR (REUSE CONTAINER THRUOUT DAY -
  DISCARD AT BEDTIME)FOR DRY EYES.
HYDROCHLOROTHIAZIDE 25MG TAB TAKE ONE-HALF TABLET ORALLY    ACTIVE
  EVERY DAY
HYDROCODONE 5MG/ACETAMINOPHEN 325MG TAB TAKE 1 TABLET       ACTIVE
  ORALLY EVERY 6 HOURS AS NEEDED (NOT TO EXCEED 4000MG PER
  DAY - ALL ACETAMINOPHEN PRODUCTS) FOR PAIN.
IBUPROFEN 600MG TAB TAKE ONE TABLET ORALLY EVERY 8 HOURS    ACTIVE
  FOR PAIN AND SWELLING
LEVETIRACETAM 500MG TAB TAKE ONE TABLET ORALLY TWICE A DAY  ACTIVE
LORAZEPAM 0.5MG TAB TAKE 1 TABLET ORALLY TWICE A DAY        ACTIVE
LUBRICATING (PF) OPH OINT APPLY 1/2 INCH RIBBON IN BOTH     ACTIVE
  EYES AT BEDTIME (FOR DRY EYES)
OXYCODONE 5MG/ACETAMINOPHEN 325MG TAB TAKE 1 TABLET ORALLY  ACTIVE
  EVERY 6 HOURS AS NEEDED FOR PAIN (NOT TO EXCEED 4000MG
  PER DAY - ALL ACETAMINOPHEN PRODUCTS) .
RISPERIDONE 4MG TAB TAKE ONE-HALF TABLET ORALLY AT BEDTIME  ACTIVE
SIMVASTATIN 80MG TAB TAKE ONE-HALF TABLET ORALLY EVERY      ACTIVE
  EVENING FOR CHOLESTEROL
TOPIRAMATE 25MG TAB TAKE ONE TABLET ORALLY TWICE A DAY ;    ACTIVE
  INCREASE AS DIRECTED TO TWO TABLETS TWICE A DAY
TRAZODONE HCL 100MG TAB TAKE ONE TABLET ORALLY AT BEDTIME   ACTIVE
  AS NEEDED FOR INSOMNIA
</t>
  </si>
  <si>
    <t>1)   ACCU-CHEK AVIVA (GLUCOSE) TEST STRIP USE 1 STRIP       ACTIVE
       TOPICALLY THREE TIMES A WEEK FOR BLOOD GLUCOSE
       MONITORING
2)   ALBUTEROL 90MCG (CFC-F) 200D ORAL INHL USE 2 PUFFS AS  ACTIVE
       ORAL INHALATION EVERY 6 HOURS AS NEEDED FOR
       BREATHING
3)   ALCOHOL PREP PADS (EACH) USE ONE PAD TOPICALLY AT      ACTIVE
       BEDTIME AS NEEDED TO SANITIZE
4)   ASPIRIN 81MG EC TAB TAKE ONE TABLET ORALLY EVERY DAY   ACTIVE
5)   ATENOLOL 50MG TAB TAKE ONE TABLET ORALLY EVERY DAY TO  ACTIVE
       SLOW HEART
6)   DIVALPROEX 500MG 24HR (ER) SA TAB TAKE TWO TABLETS     ACTIVE
       ORALLY AT BEDTIME FOR IMPULSES/MOOD STABILIZATION
7)   GLUCOSE 4GM CHEW TAB CHEW AND SWALLOW FOUR TABLETS AS  ACTIVE
       NEEDED FOR LOW BLOOD SUGAR. MAY REPEAT IN 15
       MINUTES IF NEEDED. ALWAYS CARRY AT LEAST 8 TABLETS
       WITH YOU.
8)   IBUPROFEN 600MG TAB TAKE ONE TABLET ORALLY EVERY 8     ACTIVE
       HOURS AS NEEDED FOR PAIN AND SWELLING. TAKE WITH
       FOOD.
9)   INSULIN SYRINGE 1ML 30G 0.5IN USE 1 SYRINGE PER        ACTIVE
       INJECTION SUBCUTANEOUSLY AT BEDTIME
10)  INSULIN,GLARGINE,HUMAN 100 UNT/ML INJ INJECT 35 UNITS  ACTIVE
       SUBCUTANEOUSLY AT BEDTIME **NOTE NEW DIRECTIONS**
11)  LANCET,SOFTCLIX USE 1 LANCET SUBCUTANEOUSLY THREE      ACTIVE
       TIMES A WEEK (USE AS DIRECTED WITH BLOOD GLUCOSE
       STRIPS.)
12)  LISINOPRIL 5MG TAB TAKE ONE-HALF TABLET ORALLY EVERY   ACTIVE
       DAY FOR PROTEIN IN URINE
13)  LORAZEPAM 1MG TAB TAKE TWO TABLETS ORALLY AT BEDTIME   ACTIVE
       AS NEEDED FOR INSOMNIA
14)  METFORMIN HCL 1000MG TAB TAKE ONE TABLET ORALLY TWICE  ACTIVE
       A DAY WITH MEALS FOR DIABETES
15)  MIRTAZAPINE 30MG TAB TAKE ONE TABLET ORALLY AT         ACTIVE
       BEDTIME FOR MAJOR DEPRESSION.
16)  PRAZOSIN HCL 2MG CAP TAKE ONE CAPSULE ORALLY TWICE A   ACTIVE
       DAY FOR NIGHTMARES AND FOR URINE FLOW. TAKE SECOND
       DOSE AT BEDTIME.
17)  TERBINAFINE HCL 1% CREAM APPLY A SMALL AMOUNT          ACTIVE
       TOPICALLY TWICE A DAY
18)  VENLAFAXINE HCL 150MG 24HR SA TAB TAKE ONE TABLET      ACTIVE
       ORALLY TWICE A DAY (BREAKFAST AND LUNCH) FOR MAJOR
       DEPRESSION
19)  ZIPRASIDONE HCL 80MG CAP TAKE TWO CAPSULES ORALLY      ACTIVE
       EVERY EVENING WITH DINNER FOR MOOD STABLIZATION.</t>
  </si>
  <si>
    <t xml:space="preserve">1. Ibuprofen 600mg Tab
2. Cyclobenzaprine Hcl 10mg Tab 
</t>
  </si>
  <si>
    <t xml:space="preserve">1) Aripiprazole 30mg Tab
2) Cholecalciferol (vit D3) 1,000unit Tab
3) Fish Oil 1000mg (500mg Dha/Epa) Cap
4) Fluoxetine Hcl 20mg Cap
5) Lamotrigine 200mg Tab
6) Acetaminophen 500mg Tab
7) Gabapentin 300mg Cap
8) Metformin Hcl 1000mg Tab
9) Furosemide 40mg Tab
10) Potassium Cl 20mew Sa Tab (dispersible)
11) Methocarbamol 500mg Tab
</t>
  </si>
  <si>
    <t xml:space="preserve">Active Outpatient Medications (including Supplies):
 Seroquel – 500 mg/day. 
 Trazadone – Unspecified
</t>
  </si>
  <si>
    <t xml:space="preserve">Active Outpatient Medications (including Supplies):
 Seroquel – 500 mg/day. 
 Trazadone – Unspecified
</t>
  </si>
  <si>
    <t xml:space="preserve">Active Outpatient Medications (including Supplies):
 Seroquel – 500 mg/day. 
 Trazodone – Unspecified 
</t>
  </si>
  <si>
    <t xml:space="preserve">1)   GLIPIZIDE 10MG TAB TAKE ONE TABLET ORALLY TWICE A DAY  ACTIVE
       FOR BLOOD SUGAR
2)   LISINOPRIL 20MG TAB TAKE ONE TABLET ORALLY EVERY DAY   ACTIVE
       FOR HIGH BLOOD PRESSURE
3)   METFORMIN HCL 1000MG TAB TAKE ONE TABLET ORALLY TWICE  ACTIVE
       A DAY WITH MEALS FOR BLOOD GLUCOSE
4)   PEG 400 0.4%/PROP GLYCOL 0.3% OPH SOLN INSTILL 1 DROP  ACTIVE
       IN BOTH EYES TWICE TO FOUR TIMES A DAY
5)   SILDENAFIL CITRATE 100MG TAB TAKE ONE-HALF TABLET      ACTIVE
       ORALLY  AS NEEDED ONE HOUR BEFORE SEXUAL
       INTERCOURSE
6)   TRAZODONE HCL 100MG TAB TAKE ONE TABLET ORALLY AT      ACTIVE
       BEDTIME AS NEEDED FOR INSOMNIA
7)   VENLAFAXINE HCL 150MG 24HR SA TAB TAKE ONE TABLET      ACTIVE
       ORALLY EVERY MORNING FOR DEPRESSION
</t>
  </si>
  <si>
    <t xml:space="preserve">     Vyvanse (40 mg)
Seroquel (600 mg)
Paxil (30 mg)
Xanax (1/2 mg per night)
Ambien (10 mg per night)
</t>
  </si>
  <si>
    <t>Non-vet</t>
  </si>
  <si>
    <t xml:space="preserve">Per participant report, through psychiatrist at Valle Vista:
1. Seroquel 100 mg – is being tapered off
2. Geodon 120 mg
3. Paxil 30 mg
4. Xanax unknown dosage, PRN
5. Vivance 50 mg
6. Hydrocodone unknown dosage, PRN for back pain
</t>
  </si>
  <si>
    <t xml:space="preserve">1)   ACCU-CHEK AVIVA PLUS(GLUCOSE) TEST STRIP USE 1 STRIP   ACTIVE
       THREE TIMES A WEEK FOR BLOOD GLUCOSE MONITORING
2)   ASPIRIN 81MG EC TAB TAKE ONE TABLET ORALLY EVERY DAY   ACTIVE
       FOR HEART
3)   BIMATOPROST 0.03% OPH SOLN INSTILL 1 DROP IN BOTH      ACTIVE
       EYES AT BEDTIME
4)   BRIMONIDINE TARTRATE 0.2% OPH SOLN INSTILL 1 DROP IN   ACTIVE
       BOTH EYES THREE TIMES A DAY   FOR GLAUCOMA
5)   BUPROPION HCL 75MG TAB TAKE TWO TABLETS ORALLY EVERY   ACTIVE
       MORNING AT 8:00 AND TAKE ONE TABLET AT NOON AND
       TAKE TWO TABLETS EVERY EVENING AT 5:00
6)   CHLORHEXIDINE GLUCONATE 0.12% MOUTHWASH USE 1 CAPFUL   ACTIVE
       SWISH IN MOUTH AND SPIT OUT TWICE A DAY --DO NOT
       SWALLOW
7)   DORZOLAMIDE 2/TIMOLOL 0.5% OPH SOLN INSTILL 1 DROP IN  ACTIVE
       BOTH EYES TWICE A DAY FOR GLAUCOMA
8)   HYDROCHLOROTHIAZIDE 50MG TAB TAKE ONE-HALF TABLET      ACTIVE
       ORALLY EVERY DAY
9)   LISINOPRIL 40MG TAB TAKE ONE TABLET ORALLY EVERY DAY   ACTIVE
       FOR HIGH BLOOD PRESSURE
10)  METFORMIN HCL 500MG TAB TAKE ONE TABLET ORALLY TWICE   ACTIVE
       A DAY FOR BLOOD SUGAR (TAKE WITH MEALS)
12)  NICOTINE 21MG/24HR PATCH APPLY ONE PATCH TOPICALLY     ACTIVE
       EVERY DAY (ALTERNATE SITES)
13)  PRAVASTATIN NA 20MG TAB TAKE ONE TABLET ORALLY EVERY   ACTIVE
       EVENING FOR CHOLESTEROL
14)  SILDENAFIL CITRATE 100MG TAB TAKE ONE TABLET ORALLY    ACTIVE
       AS NEEDED ONE HOUR BEFORE SEXUAL INTERCOURSE
15)  TAMSULOSIN HCL 0.4MG CAP TAKE ONE CAPSULE ORALLY       ACTIVE
       EVERY EVENING 30 MINUTES AFTER SUPPER
The veteran denies taking any non-VA, OTC, or herbal medications at this 
time.
New or changed prescription(s): 
11)  NICOTINE 14MG/24HR PATCH APPLY ONE PATCH TOPICALLY     PENDING
       EVERY DAY
13)  NICOTINE 7MG/24HR PATCH APPLY ONE PATCH TOPICALLY      PENDING
       EVERY DAY
</t>
  </si>
  <si>
    <t xml:space="preserve">All medications listed as Active/Susp with the exception of Bimatoprost, which is listed as Active.
1) ASPIRIN TAB,EC  81MG  TAKE ONE TABLET ORALLY EVERY DAY
2) HYDROCHLOROTHIAZIDE TAB  50MG  TAKE ONE-HALF TABLET ORALLY EVERY DAY
3) LISINOPRIL TAB  40MG  TAKE ONE TABLET ORALLY EVERY DAY FOR HIGH BLOOD PRESSURE
4) METFORMIN TAB,ORAL  500MG  TAKE ONE TABLET ORALLY TWICE A DAY FOR BLOOD SUGAR (TAKE WITH MEALS)
5) MULTIVITAMIN TAB  MULTIVITAMIN CAP/TAB  TAKE ONE TABLET ORALLY EVERY DAY
6) PRAVASTATIN TAB  20MG  TAKE ONE TABLET ORALLY EVERY EVENING FOR CHOLESTEROL
7) SILDENAFIL TAB  100MG  TAKE ONE TABLET ORALLY  AS NEEDED ONE HOUR BEFORE SEXUAL INTERCOURSE
8) TAMSULOSIN CAP,ORAL  0.4MG  TAKE ONE CAPSULE ORALLY EVERY EVENING 30 MINUTES AFTER SUPPER
9) Non-VA BIMATOPROST SOLN,OPH  0.03%  INSTILL 1 DROP IN BOTH EYES AT BEDTIME  Non-VA medication recommended by VA provider.   patient with significant glaucoma, previously good response to bimatoprost.
</t>
  </si>
  <si>
    <t xml:space="preserve">1)   ASPIRIN 81MG EC TAB TAKE ONE TABLET ORALLY EVERY DAY   ACTIVE
2)   BIMATOPROST 0.01% OPH SOLN INSTILL 1 DROP IN BOTH      ACTIVE
       EYES AT BEDTIME (REPLACES BIMATOPROST 0.03%)
3)   BRIMONIDINE TARTRATE 0.2% OPH SOLN INSTILL 1 DROP IN   ACTIVE
       BOTH EYES THREE TIMES A DAY
4)   BUPROPION HCL 75MG TAB TAKE TWO TABLETS ORALLY EVERY   HOLD
       DAY AT 8AM AND TAKE ONE TABLET EVERY DAY AT NOON
       AND TAKE TWO TABLETS EVERY DAY AT 5PM - SPACE DOSES
       BY 4 HOURS, DO NOT TAKE NEAR BEDTIME
5)   DORZOLAMIDE 2/TIMOLOL 0.5% OPH SOLN INSTILL 1 DROP IN  ACTIVE
       BOTH EYES TWICE A DAY
6)   ETODOLAC 200MG CAP TAKE TWO CAPSULES ORALLY TWICE A    ACTIVE
       DAY WITH MEALS FOR PAIN AND SWELLING
7)   HYDROCHLOROTHIAZIDE 50MG TAB TAKE ONE-HALF TABLET      ACTIVE
       ORALLY EVERY DAY
8)   LISINOPRIL 40MG TAB TAKE ONE TABLET ORALLY EVERY DAY   ACTIVE
       FOR HIGH BLOOD PRESSURE
9)   METFORMIN HCL 500MG TAB TAKE ONE TABLET ORALLY TWICE   ACTIVE
       A DAY FOR BLOOD SUGAR (TAKE WITH MEALS)
10)  MULTIVITAMIN CAP/TAB TAKE 1 TABLET ORALLY EVERY DAY    ACTIVE
11)  PRAVASTATIN NA 20MG TAB TAKE ONE TABLET ORALLY EVERY   ACTIVE
       EVENING FOR CHOLESTEROL
12)  SILDENAFIL CITRATE 100MG TAB TAKE ONE TABLET ORALLY    ACTIVE
       AS NEEDED ONE HOUR BEFORE SEXUAL INTERCOURSE
13)  TAMSULOSIN HCL 0.4MG CAP TAKE ONE CAPSULE ORALLY       ACTIVE
       EVERY EVENING 30 MINUTES AFTER SUPPER
14) FLUOXETINE HCL 20MG CAP     ACTIVE
     Non-VA Medications                                     Status
=========================================================================
1)   Non-VA BIMATOPROST 0.03% OPH SOLN 1 DROP IN BOTH EYES  ACTIVE
       AT BEDTIME
</t>
  </si>
  <si>
    <t xml:space="preserve">     Pending Inpatient Medications                          Status
=========================================================================
1)   APAP 325/BUTALBITAL 50/CAFF 40MG TAB  1 TABLET PO      PENDING
       Q12H PRN
2)   DOCUSATE CAP,ORAL  100MG PO BID                        PENDING
3)   ETODOLAC TAB,ORAL  400MG PO BID WM PRN                 PENDING
4)   FLUNISOLIDE INHL,NASAL  2 SPRAYS BOTH NOSTRILS BID     PENDING
5)   LORATADINE TAB,ORAL  10MG PO DAILY                     PENDING
6)   OMEPRAZOLE CAP,EC  20MG PO BID AC                      PENDING
7)   SIMVASTATIN TAB  10MG PO QPM                           PENDING
8)   TRAZODONE TAB  100MG PO BEDTIME PRN                    PENDING
9)   VENLAFAXINE TAB  150MG PO DAILY                        PENDING
10)  ACETAMINOPHEN TAB 650 MG Q4H PRN FOR PAIN OR TEMP
11)  BENZTROPINE INJ 1MG IM Q4H PRN FOR EPS SYPMTOMS
12)  BENZTROPINE TAB 1MG PO Q4H PRN FOR EPS SYMPTOMS
13)  HALOPERIDOL INJ,SOLN  1MG IM Q4H PRN AS NEEDED FOR SEVERE AGITATION
14)  HALOPERIDOL TAB 0.5MG PO Q4H PRN AS NEEDED FOR SEVERE AGITATION
15)  LORAZEPAM INJ 1MG/0.5ML IM Q2H PRSN AS NEEDED FOR SEVERE AGITATION
16)  LORAZEPAM TAB 2MG PO Q2H PRN AS NEEDED FOR SEVERE AGITATION
17)  MILK OF MAGNESIA SUSP,ORAL 2 TABLESPOONFUL PO BEDTIME FOR CONSTIPATION
18)  PRAZOSIN CAP,ORAL 2MG PO BEDTIME
19)  ZOLPIDEM TAB 10 MG PO BEDTIME
</t>
  </si>
  <si>
    <t xml:space="preserve">1)   ACETAMINOPHEN 325/BUTALB50/CAFN 40MG TAB TAKE 1 TO 2   ACTIVE
       TABLETS ORALLY EVERY 12 HOURS AS NEEDED FOR
       HEADACHE, MAXIMUM OF 6 DOSES/DAY
2)   AMMONIUM LACTATE 12% LOTION APPLY A SMALL AMOUNT       ACTIVE
       TOPICALLY EVERY DAY FOR DRY SKIN
3)   CAPSAICIN 0.075% CREAM APPLY A SMALL AMOUNT TOPICALLY  ACTIVE
       THREE TIMES A DAY (WASH HANDS AFTER USING) FOR
       MUSCULOSKELETAL PAIN
4)   CARBAMIDE PEROXIDE 6.5% OTIC SOLN INSTILL 5-10 DROPS   ACTIVE
       IN BOTH EARS TWICE A DAY FOR AT LEAST 15 MINUTES
       FOR UP TO 4 DAYS FOR REMOVAL OF EAR WAX IF NEEDED.
5)   CLOBETASOL PROPIONATE 0.05% OINT APPLY A SMALL AMOUNT  ACTIVE
       TOPICALLY TWICE A DAY TO AFFECTED AREAS, AVOID
       FACE, ARMPITS, AND GROIN
6)   CYCLOBENZAPRINE HCL 10MG TAB TAKE ONE TABLET ORALLY    ACTIVE
       THREE TIMES A DAY AS NEEDED FOR SKELETAL MUSCLE
       SPASM
7)   DOCUSATE NA 100MG CAP TAKE ONE CAPSULE ORALLY TWICE A  ACTIVE
       DAY FOR CONSTIPATION
8)   EAR SYRINGE ADULT 90ML USE THE SYRINGE TO AFFECTED     ACTIVE
       EAR(S)  AS NEEDED FOR FLUSHING
9)   ETODOLAC 400MG TAB TAKE ONE TABLET ORALLY TWICE A DAY  ACTIVE
       WITH MEALS AS NEEDED FOR JOINT PAINS
10)  FLUNISOLIDE 0.025% 200D NASAL INH SPRAY USE 2 SPRAYS   ACTIVE
       IN BOTH NOSTRILS TWICE A DAY FOR SINUSITIS (90 DAY
       SUPPLY)
11)  FLUOCINONIDE 0.05% TOP SOLN APPLY A SMALL AMOUNT       ACTIVE
       TOPICALLY THREE TIMES A WEEK
12)  GLOVE NITRILE LRG PFREE NSTERILE TX USE GLOVE(S)       ACTIVE
       THREE TIMES A DAY AS NEEDED FOR PROTECTION
13)  HYDROCODONE 5MG/ACETAMINOPHEN 325MG TAB TAKE 1 TO 2    ACTIVE
       TABLETS ORALLY AT BEDTIME AS NEEDED FOR PAIN (NOT
       TO EXCEED 4000MG PER DAY - ALL ACETAMINOPHEN
       PRODUCTS)
14)  HYDROCORTISONE 2.5% CREAM 30GM APPLY A SMALL AMOUNT    ACTIVE
       TOPICALLY TWICE A DAY AS NEEDED FOR ITCHING ON
       FACE/RASH
15)  KETOCONAZOLE 2% SHAMPOO APPLY SHAMPOO TOPICALLY THREE  ACTIVE
       TIMES WEEKLY (LATHER AND LEAVE FOR 5 MIN THEN RINSE
       WITH WATER)  FOR 1 MONTH AS A FACE WASH THEN 1-2
       TIMES PER WEEK TO MAINTAIN CONTROL.   CONTINUE
       SELENIUM SHAMPOO ON THE OTHER DAYS
16)  LORATADINE 10MG TAB TAKE ONE TABLET ORALLY EVERY DAY   ACTIVE
       FOR ALLERGIES
17)  OMEPRAZOLE 20MG EC CAP TAKE ONE CAPSULE ORALLY TWICE   ACTIVE
       A DAY BEFORE MEALS FOR GASTROESOPHAGEAL REFLUX
       DISEASE (ON AN EMPTY STOMACH BEFORE MEAL)
18)  OXYBUTYNIN CHLORIDE 5MG TAB TAKE ONE-HALF TABLET       ACTIVE
       ORALLY THREE TIMES A DAY
19)  PRAZOSIN HCL 2MG CAP TAKE ONE CAPSULE ORALLY AT        ACTIVE
       BEDTIME
20)  PSEUDOEPHEDRINE HCL 60MG TAB TAKE ONE TABLET ORALLY    ACTIVE
       EVERY 6 HOURS AS NEEDED FOR CONGESTION OF NASAL
       SINUS
21)  RISPERIDONE 2MG TAB TAKE ONE-HALF TABLET ORALLY TWICE  ACTIVE
       A DAY
22)  SELENIUM SULFIDE 2.5% LOTION/SHAMPOO APPLY SHAMPOO     ACTIVE
       TOPICALLY EVERY OTHER DAY
23)  SIMVASTATIN 20MG TAB TAKE ONE-HALF TABLET ORALLY       ACTIVE
       EVERY EVENING FOR CHOLESTEROL
24)  SODIUM CHLORIDE 0.65% SOLN NASAL SPRAY USE 2 SPRAYS    ACTIVE
       IN BOTH NOSTRILS EVERY 2 HOURS AS NEEDED FOR DRY
       NASAL MEMBRANES
25)  VENLAFAXINE HCL 75MG 24HR SA CAP TAKE THREE CAPSULES   ACTIVE
       ORALLY EVERY DAY
26)  ZOLPIDEM TARTRATE 10MG TAB TAKE 1 TABLET ORALLY AT     ACTIVE
       BEDTIME FOR SLEEP
     Non-VA Medications                                     Status
=========================================================================
1)   Non-VA MELATONIN CAP/TAB 1 TABLET ORALLY AT BEDTIME    ACTIVE
       AS NEEDED
27 Total Medications
</t>
  </si>
  <si>
    <t xml:space="preserve">Outpatient Medications                                 Status
=========================================================================
1)   ACETAMINOPHEN 325/BUTALB50/CAFN 40MG TAB TAKE 1 TO 2   ACTIVE
       TABLETS ORALLY EVERY 12 HOURS AS NEEDED FOR
       HEADACHE, MAXIMUM OF 6 DOSES/DAY
2)   AMMONIUM LACTATE 12% LOTION APPLY A SMALL AMOUNT       ACTIVE (S)
       TOPICALLY EVERY DAY FOR DRY SKIN
3)   CAPSAICIN 0.075% CREAM APPLY A SMALL AMOUNT TOPICALLY  ACTIVE
       THREE TIMES A DAY (WASH HANDS AFTER USING) FOR
       MUSCULOSKELETAL PAIN
4)   CARBAMIDE PEROXIDE 6.5% OTIC SOLN INSTILL 5-10 DROPS   ACTIVE
       IN BOTH EARS TWICE A DAY FOR AT LEAST 15 MINUTES
       FOR UP TO 4 DAYS FOR REMOVAL OF EAR WAX IF NEEDED.
5)   CLOBETASOL PROPIONATE 0.05% OINT APPLY A SMALL AMOUNT  ACTIVE
       TOPICALLY TWICE A DAY TO AFFECTED AREAS, AVOID
       FACE, ARMPITS, AND GROIN
6)   CYCLOBENZAPRINE HCL 10MG TAB TAKE ONE TABLET ORALLY    ACTIVE
       THREE TIMES A DAY AS NEEDED FOR SKELETAL MUSCLE
       SPASM
7)   DOCUSATE NA 100MG CAP TAKE ONE CAPSULE ORALLY TWICE A  ACTIVE (S)
       DAY FOR CONSTIPATION
8)   ETODOLAC 400MG TAB TAKE ONE TABLET ORALLY TWICE A DAY  ACTIVE
       WITH MEALS AS NEEDED FOR JOINT PAINS
9)   FLUNISOLIDE 0.025% 200D NASAL INH SPRAY USE 2 SPRAYS   ACTIVE (S)
       IN BOTH NOSTRILS TWICE A DAY FOR SINUSITIS (90 DAY
       SUPPLY)
10)  FLUOCINONIDE 0.05% TOP SOLN APPLY A SMALL AMOUNT       ACTIVE
       TOPICALLY THREE TIMES A WEEK
11)  GLOVE NITRILE LRG PFREE NSTERILE TX USE GLOVE(S)       ACTIVE
       THREE TIMES A DAY AS NEEDED FOR PROTECTION
12)  HYDROCODONE 5MG/ACETAMINOPHEN 325MG TAB TAKE 1 TO 2    ACTIVE
       TABLETS ORALLY AT BEDTIME AS NEEDED FOR PAIN (NOT
       TO EXCEED 4000MG PER DAY - ALL ACETAMINOPHEN
       PRODUCTS)
13)  HYDROCORTISONE 2.5% CREAM 30GM APPLY A SMALL AMOUNT    ACTIVE
       TOPICALLY TWICE A DAY AS NEEDED FOR ITCHING ON
       FACE/RASH
14)  KETOCONAZOLE 2% SHAMPOO APPLY SHAMPOO TOPICALLY THREE  ACTIVE (S)
       TIMES WEEKLY (LATHER AND LEAVE FOR 5 MIN THEN RINSE
       WITH WATER)  FOR 1 MONTH AS A FACE WASH THEN 1-2
       TIMES PER WEEK TO MAINTAIN CONTROL.   CONTINUE
       SELENIUM SHAMPOO ON THE OTHER DAYS
15)  LORATADINE 10MG TAB TAKE ONE TABLET ORALLY EVERY DAY   ACTIVE (S)
       FOR ALLERGIES
16)  OMEPRAZOLE 20MG EC CAP TAKE ONE CAPSULE ORALLY TWICE   ACTIVE (S)
       A DAY BEFORE MEALS FOR GASTROESOPHAGEAL REFLUX
       DISEASE (ON AN EMPTY STOMACH BEFORE MEAL)
17)  OXYBUTYNIN CHLORIDE 5MG TAB TAKE ONE-HALF TABLET       ACTIVE (S)
       ORALLY THREE TIMES A DAY
18)  PRAZOSIN HCL 2MG CAP TAKE ONE CAPSULE ORALLY AT        ACTIVE (S)
       BEDTIME
19)  PSEUDOEPHEDRINE HCL 60MG TAB TAKE ONE TABLET ORALLY    ACTIVE
       EVERY 6 HOURS AS NEEDED FOR CONGESTION OF NASAL
       SINUS
20)  RISPERIDONE 2MG TAB TAKE ONE-HALF TABLET ORALLY TWICE  ACTIVE
       A DAY
21)  SELENIUM SULFIDE 2.5% LOTION/SHAMPOO APPLY SHAMPOO     ACTIVE (S)
       TOPICALLY EVERY OTHER DAY
22)  SIMVASTATIN 20MG TAB TAKE ONE-HALF TABLET ORALLY       ACTIVE (S)
       EVERY EVENING FOR CHOLESTEROL
23)  SODIUM CHLORIDE 0.65% SOLN NASAL SPRAY USE 2 SPRAYS    ACTIVE
       IN BOTH NOSTRILS EVERY 2 HOURS AS NEEDED FOR DRY
       NASAL MEMBRANES
24)  SULFAMETHOXAZOLE 800/TRIMETH 160MG TAB TAKE 1 TABLET   ACTIVE
       ORALLY TWICE A DAY FOR 10 DAYS UNTIL GONE FOR
       INFECTION.
25)  VENLAFAXINE HCL 225MG 24HR SA TAB TAKE ONE TABLET      ACTIVE
       ORALLY EVERY DAY
26)  ZOLPIDEM TARTRATE 10MG TAB TAKE 1 TABLET ORALLY AT     ACTIVE
       BEDTIME FOR SLEEP
     Non-VA Medications                                     Status
=========================================================================
1)   Non-VA MELATONIN CAP/TAB 1 TABLET ORALLY AT BEDTIME    ACTIVE
       AS NEEDED
</t>
  </si>
  <si>
    <t xml:space="preserve">1. BUPROPION (12HR) TAB,SA  150MG TAKE ONE TABLET ORALLY TWICE A DAY for mood
2. DIVALPROEX TAB,SA,24HR (EXTENDED RELEASE)  500MG TAKE FOUR TABLETS ORALLY AT BEDTIME for mood and mania
3. HydrOXYzine PAMOATE CAP,ORAL  25MG TAKE 1 CAPSULE ORALLY FOUR TIMES A DAY for anxiety
</t>
  </si>
  <si>
    <t xml:space="preserve">Medications: 
    Active Outpatient Medications                          Status
=========================================================================
1)   AMMONIUM LACTATE 5% LOTION APPLY A SMALL AMOUNT        ACTIVE
       TOPICALLY TWICE A DAY TO DRY SKIN ON LEGS
2)   BUPROPION HCL 100MG 12HR SA TAB TAKE ONE TABLET        ACTIVE
       ORALLY EVERY MORNING (FOR DEPRESSION)
3)   CHOLECALCIFEROL (VIT D3) 1,000UNIT TAB TAKE ONE        ACTIVE
       TABLET ORALLY EVERY DAY
4)   FISH OIL 1000MG (500MG DHA/EPA) CAP TAKE FOUR          ACTIVE
       CAPSULES ORALLY EVERY DAY
5)   LAMOTRIGINE 100MG TAB TAKE ONE-HALF TABLET ORALLY      ACTIVE
       TWICE A DAY FOR MOOD STABILIZATION AND DEPRESSION
6)   LEVOTHYROXINE NA (SYNTHROID) 0.125MG TAB TAKE ONE      ACTIVE
       TABLET ORALLY 1 DAY/WEEK AND TAKE TWO TABLETS 6
       DAYS/WEEK FOR THYROID
7)   MULTIVITAMIN CAP/TAB TAKE 1 TABLET ORALLY EVERY DAY    ACTIVE
8)   RISPERIDONE 4MG TAB TAKE ONE-HALF TABLET ORALLY AT     ACTIVE
       BEDTIME AS NEEDED FOR AGITAION
9)   SERTRALINE HCL 100MG TAB TAKE TWO TABLETS ORALLY       ACTIVE
       EVERY MORNING
</t>
  </si>
  <si>
    <t xml:space="preserve">1)   HYDROXYZINE PAMOATE 25MG CAP TAKE ONE CAPSULE ORALLY   ACTIVE (S)
       TWICE A DAY
2)   MIRTAZAPINE 30MG TAB TAKE ONE TABLET ORALLY AT         ACTIVE (S)
       BEDTIME FOR BIPOLAR DEPRESSION.
3)   PALIPERIDONE 6MG SA TAB TAKE ONE TABLET ORALLY TWICE   ACTIVE (S)
       A DAY FOR VOICES
4)   THIOTHIXENE HCL 5MG CAP TAKE ONE CAPSULE ORALLY TWICE  ACTIVE (S)
       A DAY FOR HALLUCINATIONS.
5)   TRAMADOL HCL 50MG TAB TAKE 1 TABLET ORALLY EVERY 6     ACTIVE (S)
       HOURS AS NEEDED FOR PAIN
6)   CYCLOBENZAPRINE TAB  10MG TAKE ONE TABLET ORALLY EVERY 8 HOURS AS NEEDED FOR 
 SKELETAL MUSCLE SPASM Take at same time as Ibuprofen as needed.
7)   IBUPROFEN TAB  800MG TAKE ONE TABLET ORALLY EVERY 8 HOURS AS NEEDED FOR PAIN AND 
SWELLING Take with food; Take Cyclobenzaprine at same time as needed for pain and  back spasm; drink 5 x 10 oz Water daily.
     Non-VA Medications                                     Status
=========================================================================
1)   Non-VA MULTIVITAMIN CAP/TAB 1 TABLET ORALLY EVERY DAY  ACTIVE
</t>
  </si>
  <si>
    <t xml:space="preserve">1) Gabapentin 100mg cap
2) Hydroxyzine Pamoate 25 mg Cap
3) Mirtazapine 30mg Tab
4) Paliperidone 6mg Sa Tab
5) Non-Va Multivitamin Cap/Tab
</t>
  </si>
  <si>
    <t xml:space="preserve">  Active Outpatient Medications                          Status
=========================================================================
1)   HYDROXYZINE PAMOATE 25MG CAP TAKE ONE CAPSULE ORALLY   ACTIVE
       TWICE A DAY
2)   MIRTAZAPINE 30MG TAB TAKE ONE TABLET ORALLY AT         ACTIVE
       BEDTIME FOR BIPOLAR DEPRESSION.
3)   PALIPERIDONE 6MG SA TAB TAKE ONE TABLET ORALLY TWICE   ACTIVE
       A DAY FOR VOICES
4)   THIOTHIXENE HCL 5MG CAP TAKE ONE CAPSULE ORALLY TWICE  ACTIVE (S)
       A DAY FOR HALLUCINATIONS.
5)   TRAMADOL HCL 50MG TAB TAKE ONE TABLET ORALLY EVERY 8   ACTIVE (S)
       HOURS AS NEEDED FOR PAIN
     Active Non-VA Medications                              Status
=========================================================================
1)   Non-VA ACETAMINOPHEN 500MG TAB 500MG ORALLY EVERY 4    ACTIVE
       HOURS AS NEEDED
2)   Non-VA ASPIRIN 81MG EC TAB 81MG ORALLY EVERY DAY       ACTIVE
3)   Non-VA MULTIVITAMIN CAP/TAB 1 TABLET ORALLY EVERY DAY  ACTIVE
</t>
  </si>
  <si>
    <t xml:space="preserve">1)   ASPIRIN 81MG EC TAB TAKE ONE TABLET ORALLY EVERY DAY   ACTIVE
2)   ATORVASTATIN CALCIUM 80MG TAB TAKE ONE-HALF TABLET     ACTIVE
       ORALLY EVERY EVENING FOR CHOLESTEROL
3)   CLONAZEPAM 1MG TAB TAKE 1 TABLET ORALLY AT BEDTIME     ACTIVE
4)   CLOPIDOGREL BISULFATE 75MG TAB TAKE ONE TABLET ORALLY  ACTIVE
       EVERY DAY
5)   HYDROCODONE 7.5/ACETAMINOPHEN 325MG TAB TAKE 1 TABLET  ACTIVE
       ORALLY EVERY 6 HOURS AS NEEDED (NOT TO EXCEED
       4000MG PER DAY - ALL ACETAMINOPHEN PRODUCTS) FOR
       PAIN.
6)   ISOSORBIDE MONONITRATE 60MG SA TAB TAKE ONE TABLET     ACTIVE
       ORALLY EVERY DAY WITH BREAKFAST FOR HEART
7)   LISINOPRIL 20MG TAB TAKE ONE TABLET ORALLY EVERY DAY   ACTIVE
       FOR HIGH BLOOD PRESSURE
8)   METFORMIN HCL 1000MG TAB TAKE ONE TABLET ORALLY TWICE  ACTIVE
       A DAY WITH MEALS FOR BLOOD SUGAR
9)   METOPROLOL TARTRATE 100MG TAB TAKE ONE TABLET ORALLY   ACTIVE
       TWICE A DAY FOR HEART
</t>
  </si>
  <si>
    <t xml:space="preserve">ASPIRIN 81MG EC TAB TAKE ONE TABLET ORALLY EVERY DAY   ACTIVE
2)   ATORVASTATIN CALCIUM 80MG TAB TAKE ONE-HALF TABLET     ACTIVE
       ORALLY EVERY EVENING FOR CHOLESTEROL
3)   CLONAZEPAM 1MG TAB TAKE 1 TABLET ORALLY AT BEDTIME     ACTIVE
4)   CLOPIDOGREL BISULFATE 75MG TAB TAKE ONE TABLET ORALLY  ACTIVE
       EVERY DAY
5)   HYDROCODONE 7.5/ACETAMINOPHEN 325MG TAB TAKE 1 TABLET  ACTIVE (S)
       ORALLY EVERY 6 HOURS AS NEEDED (NOT TO EXCEED
       4000MG PER DAY - ALL ACETAMINOPHEN PRODUCTS) FOR
       PAIN.
6)   LISINOPRIL 20MG TAB TAKE ONE TABLET ORALLY EVERY DAY   ACTIVE
       FOR HIGH BLOOD PRESSURE
7)   METFORMIN HCL 1000MG TAB TAKE ONE TABLET ORALLY TWICE  ACTIVE
       A DAY WITH MEALS FOR BLOOD SUGAR
</t>
  </si>
  <si>
    <t xml:space="preserve">1)   ASPIRIN 81MG EC TAB TAKE ONE TABLET ORALLY EVERY DAY   ACTIVE
2)   CLONAZEPAM 1MG TAB TAKE ONE TABLET ORALLY AT BEDTIME   ACTIVE
       FOR ANXIETY
3)   HYDROCODONE 7.5/ACETAMINOPHEN 325MG TAB TAKE 1 TABLET  ACTIVE
       ORALLY EVERY 6 HOURS AS NEEDED (NOT TO EXCEED
       4000MG PER DAY - ALL ACETAMINOPHEN PRODUCTS) FOR
       PAIN.
4)   ISOSORBIDE MONONITRATE 60MG SA TAB TAKE ONE TABLET     ACTIVE
       ORALLY EVERY DAY WITH BREAKFAST FOR HEART
5)   METOPROLOL TARTRATE 100MG TAB TAKE ONE TABLET ORALLY   ACTIVE
       TWICE A DAY FOR HEART
6)   Non-VA ASPIRIN 81MG EC TAB 81MG ORALLY EVERY DAY       ACTIVE
</t>
  </si>
  <si>
    <t xml:space="preserve">1)   BENZTROPINE MESYLATE 1MG TAB TAKE ONE TABLET ORALLY    ACTIVE
       EVERY DAY
2)   PALIPERIDONE PALM 156MG/KIT SA INJ SUSP INJECT 156MG   HOLD
       INTRAMUSCULAR EVERY MONTH
3)   TRAZODONE HCL 100MG TAB TAKE ONE AND ONE-HALF TABLETS  ACTIVE
       ORALLY AT BEDTIME INSOMNIA
4)   Omeprazole 20mg E c Cap     ACTIVE
</t>
  </si>
  <si>
    <t xml:space="preserve">Omeprazole 20 mg EC cap
Benztropine Mesylate 1 mg tab
Trazodone Hcl 100 mg tab
Simvastati 20 mg tab
Olanzapine 2.5 mg tab 
</t>
  </si>
  <si>
    <t xml:space="preserve">Active Outpatient Medications
=========================================================================
1)   ALBUTEROL 0.5% INHL SOLN INHALE 0.5ML (MIX WITH 2.5ML 
       OF SODIUM CHLORIDE OR AS INSTRUCTED) VIA NEBULIZER
       EVERY 6 HOURS FOR BREATHING
2)   ALBUTEROL 90MCG (CFC-F) 200D ORAL INHL USE 2 PUFFS AS 
       ORAL INHALATION EVERY 6 HOURS FOR BREATHING
3)   AMLODIPINE BESYLATE 5MG TAB TAKE ONE TABLET ORALLY 
       EVERY MORNING FOR BLOOD PRESSURE
4)   ANALGESIC CREAM APPLY A SMALL AMOUNT TOPICALLY THREE 
       TIMES A DAY FOR TEMPORARY RELIEF OF MINOR ACHES AND
       PAINS OF MUSCLES AND JOINTS
5)   ASPIRIN 81MG EC TAB TAKE ONE TABLET ORALLY EVERY DAY 
6)   ATENOLOL 50MG TAB TAKE ONE TABLET ORALLY EVERY DAY 
       FOR HEART
7)   CETIRIZINE HCL 10MG TAB TAKE ONE TABLET ORALLY EVERY 
       DAY
8)   FENOFIBRATE 145MG TAB TAKE ONE TABLET ORALLY EVERY 
       DAY (FOR TRIGLYCERIDES)
9)   FISH OIL 1000MG (500MG DHA/EPA) CAP TAKE FOUR 
       CAPSULES ORALLY EVERY DAY
10)  FLUOXETINE HCL 20MG CAP TAKE TWO CAPSULES ORALLY 
       EVERY MORNING FOR DEPRESSION AND ANXIETY
11)  FLUTICASONE PROP 50MCG 120D NASAL INHL USE 2 SPRAYS 
       IN BOTH NOSTRILS EVERY DAY
12)  GABAPENTIN 100MG CAP TAKE TWO CAPSULES ORALLY THREE 
       TIMES A DAY
13)  HYDROCODONE 5MG/ACETAMINOPHEN 325MG TAB TAKE 1 TABLET 
       ORALLY TWICE A DAY FOR PAIN (NOT TO EXCEED 4000MG
       PER DAY - ALL ACETAMINOPHEN PRODUCTS)
14)  LEVETIRACETAM 500MG TAB TAKE ONE TABLET ORALLY TWICE 
       A DAY
15)  LOSARTAN 25MG TAB TAKE ONE TABLET ORALLY EVERY DAY 
       FOR BLOOD PRESSURE
16)  PANTOPRAZOLE NA 40MG EC TAB TAKE ONE TABLET ORALLY 
       TWICE A DAY
17)  POLYETHYLENE GLYCOL 3350 ORAL PWDR 255GM MIX 1 CAPFUL 
       (17 GMS) AND DRINK EVERY DAY (MIX IN 8 OUNCES OF
       JUICE OR WATER)
18)  PRAZOSIN HCL 2MG CAP TAKE TWO CAPSULES ORALLY AT 
       BEDTIME FOR NIGHTMARES
19)  QUETIAPINE FUMARATE 400MG TAB TAKE TWO TABLETS ORALLY 
       EVENING FOR HALLUCINATIONS AND ANGER
20)  RANITIDINE HCL 150MG TAB TAKE ONE TABLET ORALLY TWICE 
       A DAY FOR STOMACH
21)  SILDENAFIL CITRATE 100MG TAB TAKE ONE-HALF TABLET 
       ORALLY AS DIRECTED ONE HOUR BEFORE SEXUAL
       INTERCOURSE. (90 DAY SUPPLY)
22)  SIMVASTATIN 80MG TAB TAKE ONE-HALF TABLET ORALLY 
       EVERY EVENING FOR CHOLESTEROL
23)  SODIUM CHLORIDE 0.9% INHL 3ML INHALE 2.5 ML AS ORAL 
       INHALATION EVERY 6 HOURS (MIX WITH 0.5ML ALBUTEROL
       SOLUTION) AND USE FOR BREATHING
24)  TESTOSTERONE 1.62% 20.25MG/PUMP TOP GEL APPLY 1 PUMP 
       (20.25MG) ON THE SKIN EVERY DAY TO CLEAN, DRY
       INTACT SKIN OF THE SHOULDERS AND UPPER ARMS
     Active Outpatient Medications (AS NEEDED)
=========================================================================
1)   ALOH/MGOH/SIMTH XTRA STRENGTH SUSP TAKE 1 
       TABLESPOONFUL ORALLY EVERY 6 HOURS AS NEEDED FOR
       STOMACH ACID
2)   TRAMADOL HCL 50MG TAB TAKE 1 TABLET ORALLY EVERY 8 
       HOURS AS NEEDED FOR PAIN
=========================================================================
1)   ALBUTEROL 0.5% INHL SOLN INHALE 0.5ML (MIX WITH 2.5ML 
       OF SODIUM CHLORIDE OR AS INSTRUCTED) VIA NEBULIZER
       EVERY 6 HOURS FOR BREATHING
2)   ALBUTEROL 90MCG (CFC-F) 200D ORAL INHL USE 2 PUFFS AS 
       ORAL INHALATION EVERY 6 HOURS FOR BREATHING
3)   AMLODIPINE BESYLATE 5MG TAB TAKE ONE TABLET ORALLY 
       EVERY MORNING FOR BLOOD PRESSURE
4)   ANALGESIC CREAM APPLY A SMALL AMOUNT TOPICALLY THREE 
       TIMES A DAY FOR TEMPORARY RELIEF OF MINOR ACHES AND
       PAINS OF MUSCLES AND JOINTS
5)   ASPIRIN 81MG EC TAB TAKE ONE TABLET ORALLY EVERY DAY 
6)   ATENOLOL 50MG TAB TAKE ONE TABLET ORALLY EVERY DAY 
       FOR HEART
7)   CETIRIZINE HCL 10MG TAB TAKE ONE TABLET ORALLY EVERY 
       DAY
8)   FENOFIBRATE 145MG TAB TAKE ONE TABLET ORALLY EVERY 
       DAY (FOR TRIGLYCERIDES)
9)   FISH OIL 1000MG (500MG DHA/EPA) CAP TAKE FOUR 
       CAPSULES ORALLY EVERY DAY
10)  FLUOXETINE HCL 20MG CAP TAKE TWO CAPSULES ORALLY 
       EVERY MORNING FOR DEPRESSION AND ANXIETY
11)  FLUTICASONE PROP 50MCG 120D NASAL INHL USE 2 SPRAYS 
       IN BOTH NOSTRILS EVERY DAY
12)  GABAPENTIN 100MG CAP TAKE TWO CAPSULES ORALLY THREE 
       TIMES A DAY
13)  HYDROCODONE 5MG/ACETAMINOPHEN 325MG TAB TAKE 1 TABLET 
       ORALLY TWICE A DAY FOR PAIN (NOT TO EXCEED 4000MG
       PER DAY - ALL ACETAMINOPHEN PRODUCTS)
14)  LEVETIRACETAM 500MG TAB TAKE ONE TABLET ORALLY TWICE 
       A DAY
15)  LOSARTAN 25MG TAB TAKE ONE TABLET ORALLY EVERY DAY 
       FOR BLOOD PRESSURE
16)  PANTOPRAZOLE NA 40MG EC TAB TAKE ONE TABLET ORALLY 
       TWICE A DAY
17)  POLYETHYLENE GLYCOL 3350 ORAL PWDR 255GM MIX 1 CAPFUL 
       (17 GMS) AND DRINK EVERY DAY (MIX IN 8 OUNCES OF
       JUICE OR WATER)
18)  PRAZOSIN HCL 2MG CAP TAKE TWO CAPSULES ORALLY AT 
       BEDTIME FOR NIGHTMARES
19)  QUETIAPINE FUMARATE 400MG TAB TAKE TWO TABLETS ORALLY 
       EVENING FOR HALLUCINATIONS AND ANGER
20)  RANITIDINE HCL 150MG TAB TAKE ONE TABLET ORALLY TWICE 
       A DAY FOR STOMACH
21)  SILDENAFIL CITRATE 100MG TAB TAKE ONE-HALF TABLET 
       ORALLY AS DIRECTED ONE HOUR BEFORE SEXUAL
       INTERCOURSE. (90 DAY SUPPLY)
22)  SIMVASTATIN 80MG TAB TAKE ONE-HALF TABLET ORALLY 
       EVERY EVENING FOR CHOLESTEROL
23)  SODIUM CHLORIDE 0.9% INHL 3ML INHALE 2.5 ML AS ORAL 
       INHALATION EVERY 6 HOURS (MIX WITH 0.5ML ALBUTEROL
       SOLUTION) AND USE FOR BREATHING
24)  TESTOSTERONE 1.62% 20.25MG/PUMP TOP GEL APPLY 1 PUMP 
       (20.25MG) ON THE SKIN EVERY DAY TO CLEAN, DRY
       INTACT SKIN OF THE SHOULDERS AND UPPER ARMS
     Active Outpatient Medications (AS NEEDED)
=========================================================================
1)   ALOH/MGOH/SIMTH XTRA STRENGTH SUSP TAKE 1 
       TABLESPOONFUL ORALLY EVERY 6 HOURS AS NEEDED FOR
       STOMACH ACID
2)   TRAMADOL HCL 50MG TAB TAKE 1 TABLET ORALLY EVERY 8 
       HOURS AS NEEDED FOR PAIN
Active Outpatient Medications
=========================================================================
1)   ALBUTEROL 0.5% INHL SOLN INHALE 0.5ML (MIX WITH 2.5ML 
       OF SODIUM CHLORIDE OR AS INSTRUCTED) VIA NEBULIZER
       EVERY 6 HOURS FOR BREATHING
2)   ALBUTEROL 90MCG (CFC-F) 200D ORAL INHL USE 2 PUFFS AS 
       ORAL INHALATION EVERY 6 HOURS FOR BREATHING
3)   AMLODIPINE BESYLATE 5MG TAB TAKE ONE TABLET ORALLY 
       EVERY MORNING FOR BLOOD PRESSURE
4)   ANALGESIC CREAM APPLY A SMALL AMOUNT TOPICALLY THREE 
       TIMES A DAY FOR TEMPORARY RELIEF OF MINOR ACHES AND
       PAINS OF MUSCLES AND JOINTS
5)   ASPIRIN 81MG EC TAB TAKE ONE TABLET ORALLY EVERY DAY 
6)   ATENOLOL 50MG TAB TAKE ONE TABLET ORALLY EVERY DAY 
       FOR HEART
7)   CETIRIZINE HCL 10MG TAB TAKE ONE TABLET ORALLY EVERY 
       DAY
8)   FENOFIBRATE 145MG TAB TAKE ONE TABLET ORALLY EVERY 
       DAY (FOR TRIGLYCERIDES)
9)   FISH OIL 1000MG (500MG DHA/EPA) CAP TAKE FOUR 
       CAPSULES ORALLY EVERY DAY
10)  FLUOXETINE HCL 20MG CAP TAKE TWO CAPSULES ORALLY 
       EVERY MORNING FOR DEPRESSION AND ANXIETY
11)  FLUTICASONE PROP 50MCG 120D NASAL INHL USE 2 SPRAYS 
       IN BOTH NOSTRILS EVERY DAY
12)  GABAPENTIN 100MG CAP TAKE TWO CAPSULES ORALLY THREE 
       TIMES A DAY
13)  HYDROCODONE 5MG/ACETAMINOPHEN 325MG TAB TAKE 1 TABLET 
       ORALLY TWICE A DAY FOR PAIN (NOT TO EXCEED 4000MG
       PER DAY - ALL ACETAMINOPHEN PRODUCTS)
14)  LEVETIRACETAM 500MG TAB TAKE ONE TABLET ORALLY TWICE 
       A DAY
15)  LOSARTAN 25MG TAB TAKE ONE TABLET ORALLY EVERY DAY 
       FOR BLOOD PRESSURE
16)  PANTOPRAZOLE NA 40MG EC TAB TAKE ONE TABLET ORALLY 
       TWICE A DAY
17)  POLYETHYLENE GLYCOL 3350 ORAL PWDR 255GM MIX 1 CAPFUL 
       (17 GMS) AND DRINK EVERY DAY (MIX IN 8 OUNCES OF
       JUICE OR WATER)
18)  PRAZOSIN HCL 2MG CAP TAKE TWO CAPSULES ORALLY AT 
       BEDTIME FOR NIGHTMARES
19)  QUETIAPINE FUMARATE 400MG TAB TAKE TWO TABLETS ORALLY 
       EVENING FOR HALLUCINATIONS AND ANGER
20)  RANITIDINE HCL 150MG TAB TAKE ONE TABLET ORALLY TWICE 
       A DAY FOR STOMACH
21)  SILDENAFIL CITRATE 100MG TAB TAKE ONE-HALF TABLET 
       ORALLY AS DIRECTED ONE HOUR BEFORE SEXUAL
       INTERCOURSE. (90 DAY SUPPLY)
22)  SIMVASTATIN 80MG TAB TAKE ONE-HALF TABLET ORALLY 
       EVERY EVENING FOR CHOLESTEROL
23)  SODIUM CHLORIDE 0.9% INHL 3ML INHALE 2.5 ML AS ORAL 
       INHALATION EVERY 6 HOURS (MIX WITH 0.5ML ALBUTEROL
       SOLUTION) AND USE FOR BREATHING
24)  TESTOSTERONE 1.62% 20.25MG/PUMP TOP GEL APPLY 1 PUMP 
       (20.25MG) ON THE SKIN EVERY DAY TO CLEAN, DRY
       INTACT SKIN OF THE SHOULDERS AND UPPER ARMS
     Active Outpatient Medications (AS NEEDED)
=========================================================================
1)   ALOH/MGOH/SIMTH XTRA STRENGTH SUSP TAKE 1 
       TABLESPOONFUL ORALLY EVERY 6 HOURS AS NEEDED FOR
       STOMACH ACID
2)   TRAMADOL HCL 50MG TAB TAKE 1 TABLET ORALLY EVERY 8 
       HOURS AS NEEDED FOR PAIN
</t>
  </si>
  <si>
    <t xml:space="preserve">    Active Outpatient Medications                          Status
=========================================================================
1)   ACCU-CHEK AVIVA PLUS(GLUCOSE) TEST STRIP USE 1 STRIP   ACTIVE
       TOPICALLY THREE TIMES A WEEK FOR BLOOD GLUCOSE
       MONITORING
2)   ACETAMINOPHEN 500MG TAB TAKE ONE TABLET ORALLY EVERY   ACTIVE
       8 HOURS AS NEEDED FOR PAIN (NOT TO EXCEED 4000MG
       PER DAY - ALL ACETAMINOPHEN PRODUCTS)
3)   ALBUTEROL 0.5% INHL SOLN INHALE 0.5ML (MIX WITH 2.5ML  ACTIVE
       OF SODIUM CHLORIDE OR AS INSTRUCTED) VIA NEBULIZER
       EVERY 6 HOURS FOR BREATHING
4)   ALBUTEROL 90MCG (CFC-F) 200D ORAL INHL USE 2 PUFFS AS  ACTIVE
       ORAL INHALATION EVERY 6 HOURS FOR BREATHING
5)   ALOH/MGOH/SIMTH XTRA STRENGTH SUSP TAKE 1              ACTIVE
       TABLESPOONFUL ORALLY EVERY 6 HOURS AS NEEDED FOR
       STOMACH ACID
6)   AMLODIPINE BESYLATE 5MG TAB TAKE ONE TABLET ORALLY     ACTIVE
       EVERY MORNING FOR BLOOD PRESSURE
7)   ANALGESIC CREAM APPLY A SMALL AMOUNT TOPICALLY THREE   ACTIVE
       TIMES A DAY FOR TEMPORARY RELIEF OF MINOR ACHES AND
       PAINS OF MUSCLES AND JOINTS
8)   ASPIRIN 81MG EC TAB TAKE ONE TABLET ORALLY EVERY DAY   ACTIVE
9)   ATENOLOL 50MG TAB TAKE ONE TABLET ORALLY EVERY DAY     ACTIVE
       FOR HEART
10)  CETIRIZINE HCL 10MG TAB TAKE ONE TABLET ORALLY EVERY   ACTIVE
       DAY
11)  FENOFIBRATE 145MG TAB TAKE ONE TABLET ORALLY EVERY     ACTIVE
       DAY (FOR TRIGLYCERIDES)
12)  FISH OIL 1000MG (500MG DHA/EPA) CAP TAKE FOUR          ACTIVE
       CAPSULES ORALLY EVERY DAY
13)  FLUOXETINE HCL 20MG CAP TAKE TWO CAPSULES ORALLY       ACTIVE
       EVERY MORNING FOR DEPRESSION AND ANXIETY
14)  FLUTICASONE PROP 50MCG 120D NASAL INHL USE 2 SPRAYS    ACTIVE
       IN BOTH NOSTRILS EVERY DAY
15)  GABAPENTIN 100MG CAP TAKE TWO CAPSULES ORALLY THREE    ACTIVE
       TIMES A DAY
16)  LANCET,SOFTCLIX USE 1 LANCET SUBCUTANEOUSLY THREE      ACTIVE
       TIMES A WEEK (USE AS DIRECTED WITH BLOOD GLUCOSE
       STRIPS.)
17)  LEVETIRACETAM 500MG TAB TAKE ONE TABLET ORALLY TWICE   ACTIVE
       A DAY
18)  LOSARTAN 25MG TAB TAKE ONE TABLET ORALLY EVERY DAY     ACTIVE
       FOR BLOOD PRESSURE
19)  PANTOPRAZOLE NA 40MG EC TAB TAKE ONE TABLET ORALLY     ACTIVE
       TWICE A DAY
20)  POLYETHYLENE GLYCOL 3350 ORAL PWDR 255GM MIX 1 CAPFUL  ACTIVE
       (17 GMS) AND DRINK EVERY DAY (MIX IN 8 OUNCES OF
       JUICE OR WATER)
21)  PRAZOSIN HCL 2MG CAP TAKE TWO CAPSULES ORALLY AT       ACTIVE
       BEDTIME FOR NIGHTMARES
22)  QUETIAPINE FUMARATE 400MG TAB TAKE TWO TABLETS ORALLY  ACTIVE
       EVENING FOR HALLUCINATIONS AND ANGER
23)  RANITIDINE HCL 150MG TAB TAKE ONE TABLET ORALLY TWICE  ACTIVE
       A DAY FOR STOMACH
24)  SILDENAFIL CITRATE 100MG TAB TAKE ONE TABLET ORALLY    ACTIVE (S)
       AS NEEDED ONE HOUR BEFORE SEXUAL INTERCOURSE
25)  SODIUM CHLORIDE 0.9% INHL 3ML INHALE 2.5 ML AS ORAL    ACTIVE
       INHALATION EVERY 6 HOURS (MIX WITH 0.5ML ALBUTEROL
       SOLUTION) AND USE FOR BREATHING
26)  TESTOSTERONE 1.62% 20.25MG/PUMP TOP GEL APPLY 1 PUMP   ACTIVE
       (20.25MG) ON THE SKIN EVERY DAY TO CLEAN, DRY
       INTACT SKIN OF THE SHOULDERS AND UPPER ARMS
27)  THROAT LOZENGE W/BENZOCAINE,MENTHOL DISSOLVE 1         ACTIVE
       LOZENGE ORALLY EVERY 2 HOURS AS NEEDED FOR SORE
       THROAT
28)  TRAMADOL HCL 50MG TAB TAKE 1 TABLET ORALLY EVERY 6     ACTIVE
       HOURS AS NEEDED FOR PAIN
CODEINE, LISINOPRIL, ABILIFY 10MG TAB</t>
  </si>
  <si>
    <t xml:space="preserve">1)   ACCU-CHEK AVIVA PLUS(GLUCOSE) TEST STRIP USE 1 STRIP   ACTIVE
         TOPICALLY THREE TIMES A WEEK FOR BLOOD GLUCOSE
         MONITORING
  2)   ACETAMINOPHEN 500MG TAB TAKE ONE TABLET ORALLY EVERY   ACTIVE
         8 HOURS AS NEEDED FOR PAIN (NOT TO EXCEED 4000MG
         PER DAY - ALL ACETAMINOPHEN PRODUCTS)
  3)   ALBUTEROL 0.5% INHL SOLN INHALE 0.5ML (MIX WITH 2.5ML  ACTIVE
         OF SODIUM CHLORIDE OR AS INSTRUCTED) VIA NEBULIZER
         EVERY 6 HOURS FOR BREATHING
  4)   ALBUTEROL 90MCG (CFC-F) 200D ORAL INHL USE 2 PUFFS AS  ACTIVE
         ORAL INHALATION EVERY 6 HOURS FOR BREATHING
  5)   ALOH/MGOH/SIMTH XTRA STRENGTH SUSP TAKE 1              ACTIVE
         TABLESPOONFUL ORALLY EVERY 6 HOURS AS NEEDED FOR
         STOMACH ACID
  6)   AMLODIPINE BESYLATE 5MG TAB TAKE ONE TABLET ORALLY     ACTIVE
         EVERY MORNING FOR BLOOD PRESSURE
  7)   ANALGESIC CREAM APPLY A SMALL AMOUNT TOPICALLY THREE   ACTIVE
         TIMES A DAY FOR TEMPORARY RELIEF OF MINOR ACHES AND
         PAINS OF MUSCLES AND JOINTS
  8)   ARTIFICIAL TEARS PVA 1.4%/POVIDONE (PF) INSTILL 1      ACTIVE
         DROP IN BOTH EYES FOUR TIMES A DAY (REUSE CONTAINER
         THRUOUT DAY - DISCARD AT BEDTIME)FOR DRY EYES.
  9)   ASPIRIN 81MG EC TAB TAKE ONE TABLET ORALLY EVERY DAY   ACTIVE
  10)  ATENOLOL 50MG TAB TAKE ONE TABLET ORALLY EVERY DAY     ACTIVE
         FOR HEART
  11)  CETIRIZINE HCL 10MG TAB TAKE ONE TABLET ORALLY EVERY   ACTIVE
         DAY
  12)  FENOFIBRATE 145MG TAB TAKE ONE TABLET ORALLY EVERY     ACTIVE (S)
         DAY (FOR TRIGLYCERIDES)
  13)  FISH OIL 1000MG (500MG DHA/EPA) CAP TAKE FOUR          ACTIVE
         CAPSULES ORALLY EVERY DAY
  14)  FLUOXETINE HCL 20MG CAP TAKE TWO CAPSULES ORALLY       ACTIVE
         EVERY MORNING FOR DEPRESSION AND ANXIETY
  15)  FLUTICASONE PROP 50MCG 120D NASAL INHL USE 2 SPRAYS    ACTIVE
         IN BOTH NOSTRILS EVERY DAY
  16)  GABAPENTIN 100MG CAP TAKE TWO CAPSULES ORALLY THREE    ACTIVE (S)
         TIMES A DAY
  17)  HYDROPHILIC (EQV EUCERIN) TOP CREAM APPLY A SMALL      ACTIVE
         AMOUNT TOPICALLY  AS NEEDED FOR DRY SKIN
  18)  LANCET,SOFTCLIX USE 1 LANCET SUBCUTANEOUSLY THREE      ACTIVE
         TIMES A WEEK (USE AS DIRECTED WITH BLOOD GLUCOSE
         STRIPS.)
  19)  LEVETIRACETAM 500MG TAB TAKE ONE TABLET ORALLY TWICE   ACTIVE
         A DAY
  20)  LOSARTAN 25MG TAB TAKE ONE TABLET ORALLY EVERY DAY     ACTIVE (S)
         FOR BLOOD PRESSURE
  21)  PANTOPRAZOLE NA 40MG EC TAB TAKE ONE TABLET ORALLY     ACTIVE
         TWICE A DAY
  22)  POLYETHYLENE GLYCOL 3350 ORAL PWDR 255GM MIX 1 CAPFUL  ACTIVE
         (17 GMS) AND DRINK EVERY DAY (MIX IN 8 OUNCES OF
         JUICE OR WATER)
  23)  PRAZOSIN HCL 2MG CAP TAKE TWO CAPSULES ORALLY AT       ACTIVE
         BEDTIME FOR NIGHTMARES
  24)  QUETIAPINE FUMARATE 400MG TAB TAKE TWO TABLETS ORALLY  ACTIVE (S)
         EVENING FOR HALLUCINATIONS AND ANGER
  25)  RANITIDINE HCL 150MG TAB TAKE ONE TABLET ORALLY TWICE  ACTIVE
         A DAY FOR STOMACH
  26)  SILDENAFIL CITRATE 100MG TAB TAKE ONE TABLET ORALLY    ACTIVE (S)
         AS NEEDED ONE HOUR BEFORE SEXUAL INTERCOURSE
  27)  SIMVASTATIN 80MG TAB TAKE ONE-HALF TABLET ORALLY       ACTIVE
         EVERY EVENING FOR CHOLESTEROL
  28)  SODIUM CHLORIDE 0.9% INHL 3ML INHALE 2.5 ML AS ORAL    ACTIVE
         INHALATION EVERY 6 HOURS (MIX WITH 0.5ML ALBUTEROL
         SOLUTION) AND USE FOR BREATHING
  29)  TESTOSTERONE 1.62% 20.25MG/PUMP TOP GEL APPLY 1 PUMP   ACTIVE
         (20.25MG) ON THE SKIN EVERY DAY TO CLEAN, DRY
         INTACT SKIN OF THE SHOULDERS AND UPPER ARMS
  30)  TRAMADOL HCL 50MG TAB TAKE 1 TABLET ORALLY EVERY 6     ACTIVE
         HOURS AS NEEDED FOR PAIN
</t>
  </si>
  <si>
    <t xml:space="preserve">1)   AMLODIPINE BESYLATE 10MG TAB TAKE ONE TABLET ORALLY 
       EVERY MORNING FOR BLOOD PRESSURE
2)   ATORVASTATIN CALCIUM 80MG TAB TAKE ONE-HALF TABLET 
       ORALLY EVERY EVENING FOR CHOLESTEROL
3)   BENZONATATE 100MG CAP TAKE 1 OR 2 CAPSULES ORALLY 
       THREE TIMES A DAY FOR COUGH
4)   BISACODYL 5MG EC TAB TAKE FOUR TABLETS ORALLY AS 
       DIRECTED (PLEASE FOLLOW INSTRUCTIONS ON PINK SHEET
       ATTACHED TO GI APPT. LETTER  WHICH WILL BE MAILED
       SEPARATELY)
5)   CETIRIZINE HCL 5MG TAB TAKE 1 OR 2 TABLETS ORALLY 
       EVERY DAY FOR HAY FEVER
6)   CLINDAMYCIN PHOSPHATE 1% LOTION APPLY A THIN FILM 
       TOPICALLY EVERY DAY TO FEET
7)   COLON ELECTROLYTE LAVAGE PWD FOR SOLN TAKE 4 LITERS 
       ORALLY AS DIRECTED (PLEASE FOLLOW INSTRUCTIONS ON
       PINK SHEET ATTACHED TO GI APPT. LETTER  WHICH WILL
       BE MAILED SEPARATELY)
8)   DESONIDE 0.05% CREAM APPLY A SMALL AMOUNT TOPICALLY 
       EVERY DAY
9)   KETOCONAZOLE 2% CREAM APPLY CREAM TOPICALLY EVERY DAY 
       TO FEET
10)  NIACIN (SLO-NIACIN) 500MG TAB,SA TAKE TWO TABLETS 
       ORALLY AT BEDTIME FOR HYPERLIPIDEMIA.
11)  OMEPRAZOLE 20MG EC CAP TAKE ONE CAPSULE ORALLY EVERY 
       MORNING BEFORE BREAKFAST FOR STOMACH (ON AN EMPTY
       STOMACH BEFORE MEAL)
12)  PRAZOSIN HCL 1MG CAP TAKE THREE CAPSULES ORALLY AT 
       BEDTIME FOR NIGHTMARES
13)  QUETIAPINE FUMARATE 200MG TAB TAKE ONE TABLET ORALLY 
       AT BEDTIME
14)  RISPERIDONE 1MG TAB TAKE ONE-HALF TABLET ORALLY TWICE 
       A DAY IN MORNING AND AT 5PM
15)  SERTRALINE HCL 100MG TAB TAKE ONE TABLET ORALLY EVERY 
       MORNING FOR ANXIETY AND ANGER SYMPTOMS
16)  TACROLIMUS 0.1% TOP OINT APPLY A THIN LAYER TOPICALLY 
       EVERY DAY TO AREAS OF HAIR LOSS ON SCALP AND BEARD
1)   SILDENAFIL CITRATE 100MG TAB TAKE ONE-HALF TABLET 
       ORALLY  AS NEEDED ONE HOUR BEFORE SEXUAL
       INTERCOURSE
2)   TRAMADOL HCL 50MG TAB TAKE 2 TABLETS ORALLY EVERY 8 
       HOURS AS NEEDED FOR PAIN
1)   Non-VA ECHINACEA CAP/TAB 1 CAP/TAB ORALLY EVERY DAY 
2)   Non-VA GINSENG CAP/TAB 1 CAP/TAB ORALLY EVERY DAY 
</t>
  </si>
  <si>
    <t xml:space="preserve">1)   AMLODIPINE BESYLATE 10MG TAB TAKE ONE TABLET ORALLY 
         EVERY MORNING FOR BLOOD PRESSURE
  2)   ATORVASTATIN CALCIUM 80MG TAB TAKE ONE-HALF TABLET 
         ORALLY EVERY EVENING FOR CHOLESTEROL
  3)   NIACIN (SLO-NIACIN) 500MG TAB,SA TAKE TWO TABLETS 
         ORALLY AT BEDTIME FOR HYPERLIPIDEMIA.
  4)   OMEPRAZOLE 20MG EC CAP TAKE ONE CAPSULE ORALLY EVERY 
         MORNING BEFORE BREAKFAST FOR STOMACH (ON AN EMPTY
         STOMACH BEFORE MEAL)
  5)   PRAZOSIN HCL 1MG CAP TAKE THREE CAPSULES ORALLY AT 
         BEDTIME FOR NIGHTMARES
</t>
  </si>
  <si>
    <t xml:space="preserve">1)   BUSPIRONE HCL 5MG TAB TAKE ONE TABLET ORALLY THREE     ACTIVE
       TIMES A DAY
2)   LOPERAMIDE HCL 2MG CAP TAKE ONE CAPSULE ORALLY TWICE   ACTIVE
       A DAY FOR DIARRHEA
3)   MESALAMINE 375MG SA CAP TAKE FOUR CAPSULES ORALLY      ACTIVE
       EVERY DAY
4)   METOPROLOL TARTRATE 25MG TAB TAKE ONE TABLET ORALLY    ACTIVE
       TWICE A DAY FOR HEART
5)   PAROXETINE HCL 30MG TAB TAKE ONE AND ONE-HALF TABLETS  ACTIVE
       ORALLY AT BEDTIME
</t>
  </si>
  <si>
    <t xml:space="preserve">1)   LOPERAMIDE HCL 2MG CAP TAKE ONE CAPSULE ORALLY TWICE   ACTIVE
       A DAY FOR DIARRHEA
2)   MESALAMINE 375MG SA CAP TAKE FOUR CAPSULES ORALLY      ACTIVE
       EVERY DAY
3)   METOPROLOL TARTRATE 50MG TAB TAKE ONE TABLET ORALLY    ACTIVE
       TWICE A DAY FOR HEART. NOTE INCREASE IN DOSE.
4)   PAROXETINE HCL 40MG TAB TAKE ONE TABLET ORALLY AT      ACTIVE
       BEDTIME
5)   PRAZOSIN HCL 2MG CAP TAKE ONE CAPSULE ORALLY AT        ACTIVE
       BEDTIME
6)   RISPERIDONE 1MG TAB TAKE ONE-HALF TABLET ORALLY TWICE  ACTIVE
       A DAY
</t>
  </si>
  <si>
    <t>Bipolar/schizophrenia</t>
  </si>
  <si>
    <t>Depression/ADHD</t>
  </si>
  <si>
    <t>Anecdotal dx</t>
  </si>
  <si>
    <t>Anxiety/TBI</t>
  </si>
  <si>
    <t>Anxiety?</t>
  </si>
  <si>
    <t>Possible depression</t>
  </si>
  <si>
    <t>Alcoholism</t>
  </si>
  <si>
    <t>Depression?</t>
  </si>
  <si>
    <t>Seizures</t>
  </si>
  <si>
    <t>hx of near constant depression, never treated or diagnosed</t>
  </si>
  <si>
    <t>Depression?  Cage fighter -&gt; TBI?</t>
  </si>
  <si>
    <t>undocumented undiagnosed history of depression, mother suspected he was bipolar</t>
  </si>
  <si>
    <t>Depression, untreated</t>
  </si>
  <si>
    <t>"Psychosis" dx at St. Vincent Hospital age of onset 15-16</t>
  </si>
  <si>
    <t>Depression/anxiety, recently prescribed zoloft</t>
  </si>
  <si>
    <t>Bipolar, untreated</t>
  </si>
  <si>
    <t>THC-COOH 4.3 ng/ml
Carboxy THC 69 ng/ml</t>
  </si>
  <si>
    <t>Hanging</t>
  </si>
  <si>
    <t>GSW - Head</t>
  </si>
  <si>
    <t>Hx tobacco, alcohol, Marijuana</t>
  </si>
  <si>
    <t>GSW- head</t>
  </si>
  <si>
    <t>GSW to chest</t>
  </si>
  <si>
    <t>Electrocution</t>
  </si>
  <si>
    <t>GSW to head &amp; chest</t>
  </si>
  <si>
    <t>deep cut to wrist</t>
  </si>
  <si>
    <t xml:space="preserve">   </t>
  </si>
  <si>
    <t>Bipolar/Schizophrenia</t>
  </si>
  <si>
    <t>Bipolar depression</t>
  </si>
  <si>
    <t>Psychosis</t>
  </si>
  <si>
    <t>INBRAIN09</t>
  </si>
  <si>
    <t>INBRAIN011</t>
  </si>
  <si>
    <t>INBRAIN012</t>
  </si>
  <si>
    <t>INBRAIN013</t>
  </si>
  <si>
    <t>INBRAIN014</t>
  </si>
  <si>
    <t>INBRAIN015</t>
  </si>
  <si>
    <t>INBRAIN016</t>
  </si>
  <si>
    <t>INBRAIN017</t>
  </si>
  <si>
    <t>INBRAIN018</t>
  </si>
  <si>
    <t>INBRAIN019</t>
  </si>
  <si>
    <t>INBRAIN021</t>
  </si>
  <si>
    <t>INBRAIN022</t>
  </si>
  <si>
    <t>INBRAIN023</t>
  </si>
  <si>
    <t>INBRAIN024</t>
  </si>
  <si>
    <t>INBRAIN025</t>
  </si>
  <si>
    <t>INBRAIN028</t>
  </si>
  <si>
    <t>INBRAIN030</t>
  </si>
  <si>
    <t>INBRAIN033</t>
  </si>
  <si>
    <t>INBRAIN035</t>
  </si>
  <si>
    <t>INBRAIN036</t>
  </si>
  <si>
    <t>INBRAIN039</t>
  </si>
  <si>
    <t>INBRAIN040</t>
  </si>
  <si>
    <t>INBRAIN044</t>
  </si>
  <si>
    <t>INBRAIN048</t>
  </si>
  <si>
    <t>INBRAIN055</t>
  </si>
  <si>
    <t>INBRAIN056</t>
  </si>
  <si>
    <t>INBRAIN07</t>
  </si>
  <si>
    <t>INBRAIN08</t>
  </si>
  <si>
    <t>INBRAIN031</t>
  </si>
  <si>
    <t>INBRAIN037</t>
  </si>
  <si>
    <t>INBRAIN041</t>
  </si>
  <si>
    <t>INBRAIN042</t>
  </si>
  <si>
    <t>INBRAIN043</t>
  </si>
  <si>
    <t>INBRAIN045</t>
  </si>
  <si>
    <t>INBRAIN046</t>
  </si>
  <si>
    <t>INBRAIN047</t>
  </si>
  <si>
    <t>INBRAIN049</t>
  </si>
  <si>
    <t>Both?</t>
  </si>
  <si>
    <t>CFI-S
score</t>
  </si>
  <si>
    <t>CFI-S scoring</t>
  </si>
  <si>
    <t>Method of Suicide</t>
  </si>
  <si>
    <t xml:space="preserve">CFI-S
score
</t>
  </si>
  <si>
    <t>CFI-S Scoring</t>
  </si>
  <si>
    <t>Test Visit Date</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</si>
</sst>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0"/>
      <name val="Arial"/>
      <family val="2"/>
    </font>
    <font>
      <b/>
      <sz val="11"/>
      <name val="Calibri"/>
      <family val="2"/>
      <scheme val="minor"/>
    </font>
    <font>
      <sz val="11"/>
      <color indexed="8"/>
      <name val="Calibri"/>
      <family val="2"/>
      <scheme val="minor"/>
    </font>
    <font>
      <sz val="12"/>
      <color theme="1"/>
      <name val="Calibri"/>
      <family val="2"/>
      <scheme val="minor"/>
    </font>
    <font>
      <u/>
      <sz val="11"/>
      <color theme="10"/>
      <name val="Calibri"/>
      <family val="2"/>
      <scheme val="minor"/>
    </font>
    <font>
      <b/>
      <u/>
      <sz val="12"/>
      <color theme="1"/>
      <name val="Calibri"/>
      <family val="2"/>
      <scheme val="minor"/>
    </font>
    <font>
      <b/>
      <sz val="12"/>
      <color theme="1"/>
      <name val="Calibri"/>
      <family val="2"/>
      <scheme val="minor"/>
    </font>
    <font>
      <u/>
      <sz val="10"/>
      <color indexed="12"/>
      <name val="Arial"/>
      <family val="2"/>
    </font>
    <font>
      <sz val="10"/>
      <name val="MS Sans Serif"/>
      <family val="2"/>
    </font>
    <font>
      <sz val="10"/>
      <name val="Verdana"/>
      <family val="2"/>
    </font>
    <font>
      <b/>
      <u/>
      <sz val="11"/>
      <color theme="1"/>
      <name val="Calibri"/>
      <family val="2"/>
      <scheme val="minor"/>
    </font>
    <font>
      <b/>
      <sz val="12"/>
      <color indexed="8"/>
      <name val="Calibri"/>
      <family val="2"/>
      <scheme val="minor"/>
    </font>
    <font>
      <b/>
      <u/>
      <sz val="12"/>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s>
  <cellStyleXfs count="1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9" fillId="0" borderId="0"/>
    <xf numFmtId="0" fontId="27" fillId="0" borderId="0"/>
    <xf numFmtId="0" fontId="19" fillId="0" borderId="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19" fillId="0" borderId="0"/>
    <xf numFmtId="0" fontId="27" fillId="0" borderId="0"/>
    <xf numFmtId="0" fontId="27" fillId="0" borderId="0"/>
    <xf numFmtId="0" fontId="19" fillId="0" borderId="0"/>
    <xf numFmtId="0" fontId="19" fillId="0" borderId="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19" fillId="0" borderId="0"/>
    <xf numFmtId="0" fontId="26" fillId="0" borderId="0" applyNumberFormat="0" applyFill="0" applyBorder="0" applyAlignment="0" applyProtection="0">
      <alignment vertical="top"/>
      <protection locked="0"/>
    </xf>
    <xf numFmtId="0" fontId="27" fillId="0" borderId="0"/>
    <xf numFmtId="0" fontId="27" fillId="0" borderId="0"/>
    <xf numFmtId="0" fontId="19" fillId="0" borderId="0"/>
    <xf numFmtId="0" fontId="1" fillId="8" borderId="8" applyNumberFormat="0" applyFont="0" applyAlignment="0" applyProtection="0"/>
    <xf numFmtId="0" fontId="1" fillId="0" borderId="0"/>
    <xf numFmtId="0" fontId="1" fillId="0" borderId="0"/>
    <xf numFmtId="9" fontId="19" fillId="0" borderId="0" applyFont="0" applyFill="0" applyBorder="0" applyAlignment="0" applyProtection="0"/>
    <xf numFmtId="0" fontId="19" fillId="0" borderId="0"/>
    <xf numFmtId="0" fontId="27" fillId="0" borderId="0"/>
    <xf numFmtId="0" fontId="19" fillId="0" borderId="0"/>
    <xf numFmtId="0" fontId="21" fillId="0" borderId="0"/>
    <xf numFmtId="0" fontId="19" fillId="0" borderId="0"/>
    <xf numFmtId="0" fontId="21" fillId="0" borderId="0"/>
    <xf numFmtId="0" fontId="1" fillId="0" borderId="0"/>
    <xf numFmtId="0" fontId="19" fillId="0" borderId="0"/>
    <xf numFmtId="0" fontId="19" fillId="0" borderId="0"/>
    <xf numFmtId="0" fontId="19" fillId="0" borderId="0"/>
    <xf numFmtId="0" fontId="19" fillId="0" borderId="0"/>
    <xf numFmtId="0" fontId="28" fillId="0" borderId="0"/>
    <xf numFmtId="0" fontId="21" fillId="0" borderId="0"/>
    <xf numFmtId="0" fontId="28" fillId="0" borderId="0"/>
    <xf numFmtId="0" fontId="19" fillId="0" borderId="0"/>
    <xf numFmtId="0" fontId="19" fillId="0" borderId="0"/>
    <xf numFmtId="0" fontId="19" fillId="0" borderId="0"/>
    <xf numFmtId="0" fontId="1" fillId="0" borderId="0"/>
    <xf numFmtId="0" fontId="1" fillId="0" borderId="0"/>
    <xf numFmtId="0" fontId="19" fillId="0" borderId="0"/>
    <xf numFmtId="0" fontId="28" fillId="0" borderId="0"/>
    <xf numFmtId="0" fontId="1" fillId="0" borderId="0"/>
    <xf numFmtId="0" fontId="1" fillId="0" borderId="0"/>
    <xf numFmtId="0" fontId="1" fillId="0" borderId="0"/>
    <xf numFmtId="0" fontId="28" fillId="0" borderId="0"/>
  </cellStyleXfs>
  <cellXfs count="32">
    <xf numFmtId="0" fontId="0" fillId="0" borderId="0" xfId="0"/>
    <xf numFmtId="14" fontId="0" fillId="0" borderId="0" xfId="0" applyNumberFormat="1"/>
    <xf numFmtId="0" fontId="25" fillId="0" borderId="10" xfId="0" applyFont="1" applyFill="1" applyBorder="1" applyAlignment="1" applyProtection="1">
      <alignment horizontal="center" vertical="center" wrapText="1"/>
      <protection locked="0"/>
    </xf>
    <xf numFmtId="0" fontId="20" fillId="0" borderId="10" xfId="50" applyFont="1" applyFill="1" applyBorder="1" applyAlignment="1" applyProtection="1">
      <alignment horizontal="center" vertical="center" wrapText="1"/>
      <protection locked="0"/>
    </xf>
    <xf numFmtId="2" fontId="25" fillId="0" borderId="10" xfId="0" applyNumberFormat="1"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24" fillId="0" borderId="0" xfId="50" applyFont="1" applyFill="1" applyBorder="1" applyAlignment="1" applyProtection="1">
      <alignment horizontal="center" vertical="center" wrapText="1"/>
      <protection locked="0"/>
    </xf>
    <xf numFmtId="0" fontId="30" fillId="0" borderId="10" xfId="5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2" fillId="0" borderId="0" xfId="50" applyFont="1" applyFill="1" applyBorder="1" applyAlignment="1" applyProtection="1">
      <alignment horizontal="center" vertical="center" wrapText="1"/>
      <protection locked="0"/>
    </xf>
    <xf numFmtId="0" fontId="29" fillId="0" borderId="0" xfId="0" applyFont="1"/>
    <xf numFmtId="0" fontId="24" fillId="0" borderId="0" xfId="0" applyFont="1" applyFill="1" applyBorder="1" applyAlignment="1" applyProtection="1">
      <alignment horizontal="center" vertical="center" wrapText="1"/>
      <protection locked="0"/>
    </xf>
    <xf numFmtId="0" fontId="0" fillId="0" borderId="0" xfId="0" applyFill="1" applyAlignment="1">
      <alignment horizontal="center"/>
    </xf>
    <xf numFmtId="0" fontId="0" fillId="0" borderId="0" xfId="0"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Fill="1"/>
    <xf numFmtId="0" fontId="0" fillId="0" borderId="0" xfId="0"/>
    <xf numFmtId="0" fontId="0" fillId="0" borderId="0" xfId="0" applyFill="1" applyBorder="1" applyAlignment="1">
      <alignment wrapText="1"/>
    </xf>
    <xf numFmtId="0" fontId="25" fillId="0" borderId="11" xfId="0" applyFont="1" applyFill="1" applyBorder="1" applyAlignment="1" applyProtection="1">
      <alignment horizontal="center" vertical="center" wrapText="1"/>
      <protection locked="0"/>
    </xf>
    <xf numFmtId="0" fontId="0" fillId="0" borderId="0" xfId="0" applyFill="1" applyAlignment="1">
      <alignment wrapText="1"/>
    </xf>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cellXfs>
  <cellStyles count="1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11" xfId="56"/>
    <cellStyle name="Hyperlink 2" xfId="55"/>
    <cellStyle name="Hyperlink 2 2" xfId="112"/>
    <cellStyle name="Hyperlink 2 3" xfId="107"/>
    <cellStyle name="Hyperlink 3" xfId="110"/>
    <cellStyle name="Hyperlink 8" xfId="57"/>
    <cellStyle name="Input" xfId="9" builtinId="20" customBuiltin="1"/>
    <cellStyle name="Linked Cell" xfId="12" builtinId="24" customBuiltin="1"/>
    <cellStyle name="Neutral" xfId="8" builtinId="28" customBuiltin="1"/>
    <cellStyle name="Normal" xfId="0" builtinId="0"/>
    <cellStyle name="Normal 10" xfId="58"/>
    <cellStyle name="Normal 13" xfId="59"/>
    <cellStyle name="Normal 15" xfId="60"/>
    <cellStyle name="Normal 19" xfId="61"/>
    <cellStyle name="Normal 2" xfId="42"/>
    <cellStyle name="Normal 2 2" xfId="43"/>
    <cellStyle name="Normal 2 2 2" xfId="51"/>
    <cellStyle name="Normal 2 2 3" xfId="101"/>
    <cellStyle name="Normal 2 2 4" xfId="115"/>
    <cellStyle name="Normal 2 2 5" xfId="122"/>
    <cellStyle name="Normal 2 2 6" xfId="130"/>
    <cellStyle name="Normal 2 3" xfId="117"/>
    <cellStyle name="Normal 2 3 2" xfId="126"/>
    <cellStyle name="Normal 2 3 2 2" xfId="136"/>
    <cellStyle name="Normal 2 3 2 3" xfId="135"/>
    <cellStyle name="Normal 2 3 2 4" xfId="138"/>
    <cellStyle name="Normal 2 3 2 5" xfId="143"/>
    <cellStyle name="Normal 2 3 3" xfId="127"/>
    <cellStyle name="Normal 2 3 3 2" xfId="141"/>
    <cellStyle name="Normal 2 3 3 3" xfId="139"/>
    <cellStyle name="Normal 2 3 3 4" xfId="137"/>
    <cellStyle name="Normal 2 3 4" xfId="124"/>
    <cellStyle name="Normal 2 3 5" xfId="142"/>
    <cellStyle name="Normal 2 4" xfId="125"/>
    <cellStyle name="Normal 22" xfId="62"/>
    <cellStyle name="Normal 25" xfId="63"/>
    <cellStyle name="Normal 27" xfId="64"/>
    <cellStyle name="Normal 3" xfId="44"/>
    <cellStyle name="Normal 3 2" xfId="45"/>
    <cellStyle name="Normal 3 2 2" xfId="52"/>
    <cellStyle name="Normal 3 2 3" xfId="111"/>
    <cellStyle name="Normal 3 2 4" xfId="54"/>
    <cellStyle name="Normal 3 2 5" xfId="120"/>
    <cellStyle name="Normal 3 2 6" xfId="129"/>
    <cellStyle name="Normal 3 3" xfId="118"/>
    <cellStyle name="Normal 4" xfId="46"/>
    <cellStyle name="Normal 4 10" xfId="66"/>
    <cellStyle name="Normal 4 11" xfId="67"/>
    <cellStyle name="Normal 4 12" xfId="68"/>
    <cellStyle name="Normal 4 13" xfId="69"/>
    <cellStyle name="Normal 4 14" xfId="70"/>
    <cellStyle name="Normal 4 15" xfId="71"/>
    <cellStyle name="Normal 4 16" xfId="72"/>
    <cellStyle name="Normal 4 17" xfId="73"/>
    <cellStyle name="Normal 4 18" xfId="74"/>
    <cellStyle name="Normal 4 19" xfId="75"/>
    <cellStyle name="Normal 4 2" xfId="76"/>
    <cellStyle name="Normal 4 20" xfId="77"/>
    <cellStyle name="Normal 4 21" xfId="78"/>
    <cellStyle name="Normal 4 22" xfId="79"/>
    <cellStyle name="Normal 4 23" xfId="80"/>
    <cellStyle name="Normal 4 24" xfId="81"/>
    <cellStyle name="Normal 4 25" xfId="82"/>
    <cellStyle name="Normal 4 26" xfId="83"/>
    <cellStyle name="Normal 4 27" xfId="84"/>
    <cellStyle name="Normal 4 28" xfId="85"/>
    <cellStyle name="Normal 4 29" xfId="86"/>
    <cellStyle name="Normal 4 3" xfId="87"/>
    <cellStyle name="Normal 4 30" xfId="88"/>
    <cellStyle name="Normal 4 31" xfId="89"/>
    <cellStyle name="Normal 4 32" xfId="90"/>
    <cellStyle name="Normal 4 33" xfId="91"/>
    <cellStyle name="Normal 4 34" xfId="92"/>
    <cellStyle name="Normal 4 35" xfId="106"/>
    <cellStyle name="Normal 4 36" xfId="103"/>
    <cellStyle name="Normal 4 37" xfId="109"/>
    <cellStyle name="Normal 4 38" xfId="102"/>
    <cellStyle name="Normal 4 39" xfId="114"/>
    <cellStyle name="Normal 4 4" xfId="93"/>
    <cellStyle name="Normal 4 40" xfId="53"/>
    <cellStyle name="Normal 4 41" xfId="65"/>
    <cellStyle name="Normal 4 5" xfId="94"/>
    <cellStyle name="Normal 4 6" xfId="95"/>
    <cellStyle name="Normal 4 7" xfId="96"/>
    <cellStyle name="Normal 4 8" xfId="97"/>
    <cellStyle name="Normal 4 9" xfId="98"/>
    <cellStyle name="Normal 5" xfId="47"/>
    <cellStyle name="Normal 5 2" xfId="128"/>
    <cellStyle name="Normal 6" xfId="48"/>
    <cellStyle name="Normal 7" xfId="49"/>
    <cellStyle name="Normal 7 2" xfId="105"/>
    <cellStyle name="Normal 7 3" xfId="104"/>
    <cellStyle name="Normal 7 4" xfId="108"/>
    <cellStyle name="Normal 7 5" xfId="100"/>
    <cellStyle name="Normal 7 6" xfId="113"/>
    <cellStyle name="Normal 7 7" xfId="121"/>
    <cellStyle name="Normal 7 8" xfId="99"/>
    <cellStyle name="Normal 8" xfId="123"/>
    <cellStyle name="Normal 8 2" xfId="131"/>
    <cellStyle name="Normal 8 3" xfId="132"/>
    <cellStyle name="Normal 9" xfId="133"/>
    <cellStyle name="Normal 9 2" xfId="134"/>
    <cellStyle name="Normal 9 3" xfId="140"/>
    <cellStyle name="Normal 9 4" xfId="144"/>
    <cellStyle name="Normal_Sheet1" xfId="50"/>
    <cellStyle name="Note" xfId="15" builtinId="10" customBuiltin="1"/>
    <cellStyle name="Note 2" xfId="116"/>
    <cellStyle name="Output" xfId="10" builtinId="21" customBuiltin="1"/>
    <cellStyle name="Percent 2" xfId="119"/>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8"/>
  <sheetViews>
    <sheetView workbookViewId="0">
      <selection activeCell="A87" sqref="A1:A1048576"/>
    </sheetView>
  </sheetViews>
  <sheetFormatPr defaultRowHeight="15" x14ac:dyDescent="0.25"/>
  <cols>
    <col min="1" max="1" width="19.7109375" customWidth="1"/>
    <col min="7" max="7" width="25" bestFit="1" customWidth="1"/>
  </cols>
  <sheetData>
    <row r="1" spans="1:14" s="18" customFormat="1" ht="31.5" x14ac:dyDescent="0.25">
      <c r="A1" s="7" t="s">
        <v>0</v>
      </c>
      <c r="B1" s="7" t="s">
        <v>471</v>
      </c>
      <c r="C1" s="7" t="s">
        <v>1</v>
      </c>
      <c r="D1" s="7" t="s">
        <v>2</v>
      </c>
      <c r="E1" s="7" t="s">
        <v>3</v>
      </c>
      <c r="F1" s="4" t="s">
        <v>1008</v>
      </c>
      <c r="G1" s="2" t="s">
        <v>1009</v>
      </c>
      <c r="H1" s="20" t="s">
        <v>482</v>
      </c>
      <c r="I1" s="20" t="s">
        <v>468</v>
      </c>
      <c r="J1" s="20" t="s">
        <v>474</v>
      </c>
      <c r="K1" s="20" t="s">
        <v>475</v>
      </c>
    </row>
    <row r="2" spans="1:14" ht="15" customHeight="1" x14ac:dyDescent="0.25">
      <c r="A2" s="11" t="s">
        <v>424</v>
      </c>
      <c r="B2" s="18" t="s">
        <v>470</v>
      </c>
      <c r="C2" s="18">
        <v>52</v>
      </c>
      <c r="D2" s="18" t="s">
        <v>6</v>
      </c>
      <c r="E2" s="18" t="s">
        <v>7</v>
      </c>
      <c r="F2" s="29">
        <v>0.25</v>
      </c>
      <c r="G2" s="18" t="s">
        <v>8</v>
      </c>
      <c r="H2" s="29" t="s">
        <v>902</v>
      </c>
      <c r="I2" s="18">
        <v>0</v>
      </c>
      <c r="J2" s="18">
        <v>57.142857139999997</v>
      </c>
      <c r="K2" s="18">
        <v>50.25</v>
      </c>
    </row>
    <row r="3" spans="1:14" ht="15" customHeight="1" x14ac:dyDescent="0.25">
      <c r="A3" s="11" t="s">
        <v>425</v>
      </c>
      <c r="B3" s="18" t="s">
        <v>470</v>
      </c>
      <c r="C3" s="18">
        <v>52</v>
      </c>
      <c r="D3" s="18" t="s">
        <v>6</v>
      </c>
      <c r="E3" s="18" t="s">
        <v>7</v>
      </c>
      <c r="F3" s="29">
        <v>0.5</v>
      </c>
      <c r="G3" s="18" t="s">
        <v>8</v>
      </c>
      <c r="H3" s="15" t="s">
        <v>903</v>
      </c>
      <c r="I3" s="18">
        <v>0</v>
      </c>
      <c r="J3" s="18">
        <v>40.285714290000001</v>
      </c>
      <c r="K3" s="18">
        <v>73.75</v>
      </c>
      <c r="N3" s="29"/>
    </row>
    <row r="4" spans="1:14" ht="15" customHeight="1" x14ac:dyDescent="0.25">
      <c r="A4" s="11" t="s">
        <v>109</v>
      </c>
      <c r="B4" s="18" t="s">
        <v>470</v>
      </c>
      <c r="C4" s="18">
        <v>45</v>
      </c>
      <c r="D4" s="18" t="s">
        <v>6</v>
      </c>
      <c r="E4" s="18" t="s">
        <v>7</v>
      </c>
      <c r="F4" s="29">
        <v>0.5</v>
      </c>
      <c r="G4" s="18" t="s">
        <v>8</v>
      </c>
      <c r="H4" s="15" t="s">
        <v>650</v>
      </c>
      <c r="I4" s="18">
        <v>0</v>
      </c>
      <c r="J4" s="18">
        <v>20.285714290000001</v>
      </c>
      <c r="K4" s="18">
        <v>62.5</v>
      </c>
      <c r="N4" s="29"/>
    </row>
    <row r="5" spans="1:14" ht="15" customHeight="1" x14ac:dyDescent="0.25">
      <c r="A5" s="11" t="s">
        <v>110</v>
      </c>
      <c r="B5" s="18" t="s">
        <v>470</v>
      </c>
      <c r="C5" s="18">
        <v>45</v>
      </c>
      <c r="D5" s="18" t="s">
        <v>6</v>
      </c>
      <c r="E5" s="18" t="s">
        <v>7</v>
      </c>
      <c r="F5" s="29">
        <v>0.368421053</v>
      </c>
      <c r="G5" s="18" t="s">
        <v>8</v>
      </c>
      <c r="H5" s="15" t="s">
        <v>651</v>
      </c>
      <c r="I5" s="18">
        <v>0</v>
      </c>
      <c r="J5" s="18">
        <v>68</v>
      </c>
      <c r="K5" s="18">
        <v>40.25</v>
      </c>
      <c r="N5" s="29"/>
    </row>
    <row r="6" spans="1:14" ht="15" customHeight="1" x14ac:dyDescent="0.25">
      <c r="A6" s="11" t="s">
        <v>111</v>
      </c>
      <c r="B6" s="18" t="s">
        <v>470</v>
      </c>
      <c r="C6" s="18">
        <v>51</v>
      </c>
      <c r="D6" s="18" t="s">
        <v>6</v>
      </c>
      <c r="E6" s="18" t="s">
        <v>7</v>
      </c>
      <c r="F6" s="29">
        <v>0.45</v>
      </c>
      <c r="G6" s="18" t="s">
        <v>8</v>
      </c>
      <c r="H6" s="15" t="s">
        <v>661</v>
      </c>
      <c r="I6" s="18">
        <v>0</v>
      </c>
      <c r="J6" s="18">
        <v>37.571428570000002</v>
      </c>
      <c r="K6" s="18">
        <v>54.75</v>
      </c>
      <c r="N6" s="24"/>
    </row>
    <row r="7" spans="1:14" ht="15" customHeight="1" x14ac:dyDescent="0.25">
      <c r="A7" s="11" t="s">
        <v>112</v>
      </c>
      <c r="B7" s="18" t="s">
        <v>470</v>
      </c>
      <c r="C7" s="18">
        <v>51</v>
      </c>
      <c r="D7" s="18" t="s">
        <v>6</v>
      </c>
      <c r="E7" s="18" t="s">
        <v>7</v>
      </c>
      <c r="F7" s="29">
        <v>0.3</v>
      </c>
      <c r="G7" s="18" t="s">
        <v>8</v>
      </c>
      <c r="H7" s="15" t="s">
        <v>662</v>
      </c>
      <c r="I7" s="18">
        <v>0</v>
      </c>
      <c r="J7" s="18">
        <v>48.428571429999998</v>
      </c>
      <c r="K7" s="18">
        <v>25.75</v>
      </c>
      <c r="M7" s="29"/>
      <c r="N7" s="29"/>
    </row>
    <row r="8" spans="1:14" ht="15" customHeight="1" x14ac:dyDescent="0.25">
      <c r="A8" s="11" t="s">
        <v>114</v>
      </c>
      <c r="B8" s="18" t="s">
        <v>470</v>
      </c>
      <c r="C8" s="18">
        <v>29</v>
      </c>
      <c r="D8" s="18" t="s">
        <v>6</v>
      </c>
      <c r="E8" s="18" t="s">
        <v>7</v>
      </c>
      <c r="F8" s="29">
        <v>0.3</v>
      </c>
      <c r="G8" s="18" t="s">
        <v>8</v>
      </c>
      <c r="H8" s="15" t="s">
        <v>665</v>
      </c>
      <c r="I8" s="18">
        <v>0</v>
      </c>
      <c r="J8" s="18">
        <v>58.285714290000001</v>
      </c>
      <c r="K8" s="18">
        <v>30.25</v>
      </c>
      <c r="M8" s="29"/>
      <c r="N8" s="29"/>
    </row>
    <row r="9" spans="1:14" ht="15" customHeight="1" x14ac:dyDescent="0.25">
      <c r="A9" s="11" t="s">
        <v>54</v>
      </c>
      <c r="B9" s="18" t="s">
        <v>470</v>
      </c>
      <c r="C9" s="18">
        <v>22</v>
      </c>
      <c r="D9" s="18" t="s">
        <v>6</v>
      </c>
      <c r="E9" s="18" t="s">
        <v>7</v>
      </c>
      <c r="F9" s="29">
        <v>0.4</v>
      </c>
      <c r="G9" s="18" t="s">
        <v>8</v>
      </c>
      <c r="H9" s="15" t="s">
        <v>679</v>
      </c>
      <c r="I9" s="18">
        <v>0</v>
      </c>
      <c r="J9" s="18">
        <v>63.857142860000003</v>
      </c>
      <c r="K9" s="18">
        <v>33.5</v>
      </c>
      <c r="M9" s="29"/>
      <c r="N9" s="29"/>
    </row>
    <row r="10" spans="1:14" ht="15" customHeight="1" x14ac:dyDescent="0.25">
      <c r="A10" s="11" t="s">
        <v>448</v>
      </c>
      <c r="B10" s="18" t="s">
        <v>470</v>
      </c>
      <c r="C10" s="18">
        <v>51</v>
      </c>
      <c r="D10" s="18" t="s">
        <v>6</v>
      </c>
      <c r="E10" s="18" t="s">
        <v>7</v>
      </c>
      <c r="F10" s="29">
        <v>0.35294117600000002</v>
      </c>
      <c r="G10" s="18" t="s">
        <v>8</v>
      </c>
      <c r="H10" s="15" t="s">
        <v>907</v>
      </c>
      <c r="I10" s="18">
        <v>0</v>
      </c>
      <c r="J10" s="18">
        <v>46.857142860000003</v>
      </c>
      <c r="K10" s="18">
        <v>61</v>
      </c>
      <c r="M10" s="29"/>
      <c r="N10" s="29"/>
    </row>
    <row r="11" spans="1:14" ht="15" customHeight="1" x14ac:dyDescent="0.25">
      <c r="A11" s="11" t="s">
        <v>121</v>
      </c>
      <c r="B11" s="18" t="s">
        <v>470</v>
      </c>
      <c r="C11" s="18">
        <v>45</v>
      </c>
      <c r="D11" s="18" t="s">
        <v>6</v>
      </c>
      <c r="E11" s="18" t="s">
        <v>7</v>
      </c>
      <c r="F11" s="29">
        <v>0.3</v>
      </c>
      <c r="G11" s="18" t="s">
        <v>8</v>
      </c>
      <c r="H11" s="15" t="s">
        <v>701</v>
      </c>
      <c r="I11" s="18">
        <v>0</v>
      </c>
      <c r="J11" s="18">
        <v>80.857142859999996</v>
      </c>
      <c r="K11" s="18">
        <v>26</v>
      </c>
      <c r="N11" s="24"/>
    </row>
    <row r="12" spans="1:14" ht="15" customHeight="1" x14ac:dyDescent="0.25">
      <c r="A12" s="11" t="s">
        <v>129</v>
      </c>
      <c r="B12" s="18" t="s">
        <v>470</v>
      </c>
      <c r="C12" s="18">
        <v>41</v>
      </c>
      <c r="D12" s="18" t="s">
        <v>6</v>
      </c>
      <c r="E12" s="18" t="s">
        <v>7</v>
      </c>
      <c r="F12" s="29">
        <v>0.21052631599999999</v>
      </c>
      <c r="G12" s="18" t="s">
        <v>8</v>
      </c>
      <c r="H12" s="15" t="s">
        <v>711</v>
      </c>
      <c r="I12" s="18">
        <v>0</v>
      </c>
      <c r="J12" s="18">
        <v>80.857142859999996</v>
      </c>
      <c r="K12" s="18">
        <v>16.5</v>
      </c>
      <c r="N12" s="24"/>
    </row>
    <row r="13" spans="1:14" ht="15" customHeight="1" x14ac:dyDescent="0.25">
      <c r="A13" s="11" t="s">
        <v>130</v>
      </c>
      <c r="B13" s="18" t="s">
        <v>470</v>
      </c>
      <c r="C13" s="18">
        <v>41</v>
      </c>
      <c r="D13" s="18" t="s">
        <v>6</v>
      </c>
      <c r="E13" s="18" t="s">
        <v>7</v>
      </c>
      <c r="F13" s="29">
        <v>0.2</v>
      </c>
      <c r="G13" s="18" t="s">
        <v>8</v>
      </c>
      <c r="H13" s="15" t="s">
        <v>712</v>
      </c>
      <c r="I13" s="18">
        <v>0</v>
      </c>
      <c r="J13" s="18">
        <v>41.142857139999997</v>
      </c>
      <c r="K13" s="18">
        <v>55.5</v>
      </c>
      <c r="N13" s="24"/>
    </row>
    <row r="14" spans="1:14" ht="15" customHeight="1" x14ac:dyDescent="0.25">
      <c r="A14" s="11" t="s">
        <v>453</v>
      </c>
      <c r="B14" s="18" t="s">
        <v>470</v>
      </c>
      <c r="C14" s="18">
        <v>40</v>
      </c>
      <c r="D14" s="18" t="s">
        <v>6</v>
      </c>
      <c r="E14" s="18" t="s">
        <v>7</v>
      </c>
      <c r="F14" s="29">
        <v>0.45</v>
      </c>
      <c r="G14" s="18" t="s">
        <v>39</v>
      </c>
      <c r="H14" s="15" t="s">
        <v>909</v>
      </c>
      <c r="I14" s="18">
        <v>0</v>
      </c>
      <c r="J14" s="18">
        <v>76.714285709999999</v>
      </c>
      <c r="K14" s="18">
        <v>23.75</v>
      </c>
      <c r="N14" s="24"/>
    </row>
    <row r="15" spans="1:14" ht="15" customHeight="1" x14ac:dyDescent="0.25">
      <c r="A15" s="11" t="s">
        <v>133</v>
      </c>
      <c r="B15" s="18" t="s">
        <v>470</v>
      </c>
      <c r="C15" s="18">
        <v>55</v>
      </c>
      <c r="D15" s="18" t="s">
        <v>6</v>
      </c>
      <c r="E15" s="18" t="s">
        <v>7</v>
      </c>
      <c r="F15" s="29">
        <v>0.222222222</v>
      </c>
      <c r="G15" s="18" t="s">
        <v>8</v>
      </c>
      <c r="H15" s="15" t="s">
        <v>717</v>
      </c>
      <c r="I15" s="18">
        <v>0</v>
      </c>
      <c r="J15" s="18">
        <v>43.571428570000002</v>
      </c>
      <c r="K15" s="18">
        <v>6</v>
      </c>
      <c r="N15" s="24"/>
    </row>
    <row r="16" spans="1:14" ht="15" customHeight="1" x14ac:dyDescent="0.25">
      <c r="A16" s="11" t="s">
        <v>134</v>
      </c>
      <c r="B16" s="18" t="s">
        <v>470</v>
      </c>
      <c r="C16" s="18">
        <v>55</v>
      </c>
      <c r="D16" s="18" t="s">
        <v>6</v>
      </c>
      <c r="E16" s="18" t="s">
        <v>7</v>
      </c>
      <c r="F16" s="29">
        <v>0.27777777799999998</v>
      </c>
      <c r="G16" s="18" t="s">
        <v>8</v>
      </c>
      <c r="H16" s="15" t="s">
        <v>718</v>
      </c>
      <c r="I16" s="18">
        <v>0</v>
      </c>
      <c r="J16" s="18">
        <v>27.571428569999998</v>
      </c>
      <c r="K16" s="18">
        <v>39</v>
      </c>
      <c r="N16" s="24"/>
    </row>
    <row r="17" spans="1:14" ht="15" customHeight="1" x14ac:dyDescent="0.25">
      <c r="A17" s="11" t="s">
        <v>68</v>
      </c>
      <c r="B17" s="18" t="s">
        <v>470</v>
      </c>
      <c r="C17" s="18">
        <v>55</v>
      </c>
      <c r="D17" s="18" t="s">
        <v>6</v>
      </c>
      <c r="E17" s="18" t="s">
        <v>7</v>
      </c>
      <c r="F17" s="29">
        <v>0.21052631599999999</v>
      </c>
      <c r="G17" s="18" t="s">
        <v>8</v>
      </c>
      <c r="H17" s="15" t="s">
        <v>719</v>
      </c>
      <c r="I17" s="18">
        <v>0</v>
      </c>
      <c r="J17" s="18">
        <v>42.857142860000003</v>
      </c>
      <c r="K17" s="18">
        <v>23</v>
      </c>
      <c r="N17" s="24"/>
    </row>
    <row r="18" spans="1:14" ht="15" customHeight="1" x14ac:dyDescent="0.25">
      <c r="A18" s="11" t="s">
        <v>136</v>
      </c>
      <c r="B18" s="18" t="s">
        <v>470</v>
      </c>
      <c r="C18" s="18">
        <v>57</v>
      </c>
      <c r="D18" s="18" t="s">
        <v>6</v>
      </c>
      <c r="E18" s="18" t="s">
        <v>7</v>
      </c>
      <c r="F18" s="29">
        <v>0.5</v>
      </c>
      <c r="G18" s="18" t="s">
        <v>39</v>
      </c>
      <c r="H18" s="15" t="s">
        <v>721</v>
      </c>
      <c r="I18" s="18">
        <v>0</v>
      </c>
      <c r="J18" s="18">
        <v>68</v>
      </c>
      <c r="K18" s="18">
        <v>2.75</v>
      </c>
      <c r="N18" s="24"/>
    </row>
    <row r="19" spans="1:14" ht="15" customHeight="1" x14ac:dyDescent="0.25">
      <c r="A19" s="11" t="s">
        <v>454</v>
      </c>
      <c r="B19" s="18" t="s">
        <v>470</v>
      </c>
      <c r="C19" s="18">
        <v>58</v>
      </c>
      <c r="D19" s="18" t="s">
        <v>6</v>
      </c>
      <c r="E19" s="18" t="s">
        <v>7</v>
      </c>
      <c r="F19" s="29">
        <v>0.36363636399999999</v>
      </c>
      <c r="G19" s="18" t="s">
        <v>39</v>
      </c>
      <c r="H19" s="15" t="s">
        <v>910</v>
      </c>
      <c r="I19" s="18">
        <v>0</v>
      </c>
      <c r="J19" s="18">
        <v>47.142857139999997</v>
      </c>
      <c r="K19" s="18">
        <v>28.5</v>
      </c>
      <c r="N19" s="24"/>
    </row>
    <row r="20" spans="1:14" ht="15" customHeight="1" x14ac:dyDescent="0.25">
      <c r="A20" s="11" t="s">
        <v>74</v>
      </c>
      <c r="B20" s="18" t="s">
        <v>470</v>
      </c>
      <c r="C20" s="18">
        <v>55</v>
      </c>
      <c r="D20" s="18" t="s">
        <v>6</v>
      </c>
      <c r="E20" s="18" t="s">
        <v>7</v>
      </c>
      <c r="F20" s="29">
        <v>0.38095238100000001</v>
      </c>
      <c r="G20" s="18" t="s">
        <v>8</v>
      </c>
      <c r="H20" s="15" t="s">
        <v>732</v>
      </c>
      <c r="I20" s="18">
        <v>0</v>
      </c>
      <c r="J20" s="18">
        <v>49.571428570000002</v>
      </c>
      <c r="K20" s="18">
        <v>54.5</v>
      </c>
      <c r="N20" s="24"/>
    </row>
    <row r="21" spans="1:14" ht="15" customHeight="1" x14ac:dyDescent="0.25">
      <c r="A21" s="11" t="s">
        <v>142</v>
      </c>
      <c r="B21" s="18" t="s">
        <v>470</v>
      </c>
      <c r="C21" s="18">
        <v>56</v>
      </c>
      <c r="D21" s="18" t="s">
        <v>6</v>
      </c>
      <c r="E21" s="18" t="s">
        <v>7</v>
      </c>
      <c r="F21" s="29">
        <v>0.368421053</v>
      </c>
      <c r="G21" s="18" t="s">
        <v>8</v>
      </c>
      <c r="H21" s="15" t="s">
        <v>734</v>
      </c>
      <c r="I21" s="18">
        <v>0</v>
      </c>
      <c r="J21" s="18">
        <v>89</v>
      </c>
      <c r="K21" s="18">
        <v>8.5</v>
      </c>
      <c r="N21" s="24"/>
    </row>
    <row r="22" spans="1:14" ht="15" customHeight="1" x14ac:dyDescent="0.25">
      <c r="A22" s="11" t="s">
        <v>143</v>
      </c>
      <c r="B22" s="18" t="s">
        <v>470</v>
      </c>
      <c r="C22" s="18">
        <v>57</v>
      </c>
      <c r="D22" s="18" t="s">
        <v>6</v>
      </c>
      <c r="E22" s="18" t="s">
        <v>7</v>
      </c>
      <c r="F22" s="29">
        <v>0.57894736800000002</v>
      </c>
      <c r="G22" s="18" t="s">
        <v>39</v>
      </c>
      <c r="H22" s="15" t="s">
        <v>735</v>
      </c>
      <c r="I22" s="18">
        <v>0</v>
      </c>
      <c r="J22" s="18">
        <v>60.142857139999997</v>
      </c>
      <c r="K22" s="18">
        <v>66.5</v>
      </c>
      <c r="N22" s="24"/>
    </row>
    <row r="23" spans="1:14" ht="15" customHeight="1" x14ac:dyDescent="0.25">
      <c r="A23" s="11" t="s">
        <v>455</v>
      </c>
      <c r="B23" s="18" t="s">
        <v>470</v>
      </c>
      <c r="C23" s="18">
        <v>58</v>
      </c>
      <c r="D23" s="18" t="s">
        <v>6</v>
      </c>
      <c r="E23" s="18" t="s">
        <v>7</v>
      </c>
      <c r="F23" s="29">
        <v>0.38095238100000001</v>
      </c>
      <c r="G23" s="18" t="s">
        <v>39</v>
      </c>
      <c r="H23" s="15" t="s">
        <v>914</v>
      </c>
      <c r="I23" s="18">
        <v>0</v>
      </c>
      <c r="J23" s="18">
        <v>82.142857140000004</v>
      </c>
      <c r="K23" s="18">
        <v>11.25</v>
      </c>
      <c r="N23" s="24"/>
    </row>
    <row r="24" spans="1:14" ht="15" customHeight="1" x14ac:dyDescent="0.25">
      <c r="A24" s="11" t="s">
        <v>418</v>
      </c>
      <c r="B24" s="18" t="s">
        <v>470</v>
      </c>
      <c r="C24" s="18">
        <v>36</v>
      </c>
      <c r="D24" s="18" t="s">
        <v>6</v>
      </c>
      <c r="E24" s="18" t="s">
        <v>7</v>
      </c>
      <c r="F24" s="29">
        <v>0.25</v>
      </c>
      <c r="G24" s="18" t="s">
        <v>8</v>
      </c>
      <c r="H24" s="15" t="s">
        <v>915</v>
      </c>
      <c r="I24" s="18">
        <v>0</v>
      </c>
      <c r="J24" s="18">
        <v>53.857142860000003</v>
      </c>
      <c r="K24" s="18">
        <v>20.5</v>
      </c>
      <c r="N24" s="24"/>
    </row>
    <row r="25" spans="1:14" ht="15" customHeight="1" x14ac:dyDescent="0.25">
      <c r="A25" s="11" t="s">
        <v>419</v>
      </c>
      <c r="B25" s="18" t="s">
        <v>470</v>
      </c>
      <c r="C25" s="18">
        <v>37</v>
      </c>
      <c r="D25" s="18" t="s">
        <v>6</v>
      </c>
      <c r="E25" s="18" t="s">
        <v>7</v>
      </c>
      <c r="F25" s="29">
        <v>0.25</v>
      </c>
      <c r="G25" s="18" t="s">
        <v>8</v>
      </c>
      <c r="H25" s="29" t="s">
        <v>916</v>
      </c>
      <c r="I25" s="18">
        <v>0</v>
      </c>
      <c r="J25" s="18">
        <v>64</v>
      </c>
      <c r="K25" s="18">
        <v>16</v>
      </c>
      <c r="N25" s="24"/>
    </row>
    <row r="26" spans="1:14" ht="15" customHeight="1" x14ac:dyDescent="0.25">
      <c r="A26" s="11" t="s">
        <v>147</v>
      </c>
      <c r="B26" s="18" t="s">
        <v>470</v>
      </c>
      <c r="C26" s="18">
        <v>48</v>
      </c>
      <c r="D26" s="18" t="s">
        <v>6</v>
      </c>
      <c r="E26" s="18" t="s">
        <v>7</v>
      </c>
      <c r="F26" s="29">
        <v>0.368421053</v>
      </c>
      <c r="G26" s="18" t="s">
        <v>8</v>
      </c>
      <c r="H26" s="15" t="s">
        <v>771</v>
      </c>
      <c r="I26" s="18">
        <v>0</v>
      </c>
      <c r="J26" s="18">
        <v>51.714285709999999</v>
      </c>
      <c r="K26" s="18">
        <v>43.5</v>
      </c>
      <c r="N26" s="24"/>
    </row>
    <row r="27" spans="1:14" ht="15" customHeight="1" x14ac:dyDescent="0.25">
      <c r="A27" s="11" t="s">
        <v>164</v>
      </c>
      <c r="B27" s="18" t="s">
        <v>470</v>
      </c>
      <c r="C27" s="18">
        <v>43</v>
      </c>
      <c r="D27" s="18" t="s">
        <v>6</v>
      </c>
      <c r="E27" s="18" t="s">
        <v>7</v>
      </c>
      <c r="F27" s="29">
        <v>0.5</v>
      </c>
      <c r="G27" s="18" t="s">
        <v>39</v>
      </c>
      <c r="H27" s="15" t="s">
        <v>869</v>
      </c>
      <c r="I27" s="18">
        <v>0</v>
      </c>
      <c r="J27" s="18">
        <v>70</v>
      </c>
      <c r="K27" s="18">
        <v>69</v>
      </c>
      <c r="N27" s="24"/>
    </row>
    <row r="28" spans="1:14" ht="15" customHeight="1" x14ac:dyDescent="0.25">
      <c r="A28" s="11" t="s">
        <v>97</v>
      </c>
      <c r="B28" s="18" t="s">
        <v>470</v>
      </c>
      <c r="C28" s="18">
        <v>48</v>
      </c>
      <c r="D28" s="18" t="s">
        <v>6</v>
      </c>
      <c r="E28" s="18" t="s">
        <v>7</v>
      </c>
      <c r="F28" s="29">
        <v>0.55000000000000004</v>
      </c>
      <c r="G28" s="18" t="s">
        <v>39</v>
      </c>
      <c r="H28" s="15" t="s">
        <v>871</v>
      </c>
      <c r="I28" s="18">
        <v>0</v>
      </c>
      <c r="J28" s="18">
        <v>19.714285709999999</v>
      </c>
      <c r="K28" s="18">
        <v>44.5</v>
      </c>
      <c r="N28" s="24"/>
    </row>
    <row r="29" spans="1:14" ht="15" customHeight="1" x14ac:dyDescent="0.25">
      <c r="A29" s="11" t="s">
        <v>48</v>
      </c>
      <c r="B29" s="18" t="s">
        <v>470</v>
      </c>
      <c r="C29" s="18">
        <v>29</v>
      </c>
      <c r="D29" s="18" t="s">
        <v>6</v>
      </c>
      <c r="E29" s="18" t="s">
        <v>7</v>
      </c>
      <c r="F29" s="29">
        <v>0.5</v>
      </c>
      <c r="G29" s="18" t="s">
        <v>8</v>
      </c>
      <c r="H29" s="15" t="s">
        <v>666</v>
      </c>
      <c r="I29" s="18">
        <v>2</v>
      </c>
      <c r="J29" s="18">
        <v>18.285714290000001</v>
      </c>
      <c r="K29" s="18">
        <v>58.25</v>
      </c>
      <c r="N29" s="24"/>
    </row>
    <row r="30" spans="1:14" ht="15" customHeight="1" x14ac:dyDescent="0.25">
      <c r="A30" s="11" t="s">
        <v>452</v>
      </c>
      <c r="B30" s="18" t="s">
        <v>470</v>
      </c>
      <c r="C30" s="18">
        <v>51</v>
      </c>
      <c r="D30" s="18" t="s">
        <v>6</v>
      </c>
      <c r="E30" s="18" t="s">
        <v>7</v>
      </c>
      <c r="F30" s="29">
        <v>0.42105263199999998</v>
      </c>
      <c r="G30" s="18" t="s">
        <v>8</v>
      </c>
      <c r="H30" s="15" t="s">
        <v>908</v>
      </c>
      <c r="I30" s="18">
        <v>2</v>
      </c>
      <c r="J30" s="18">
        <v>42.857142860000003</v>
      </c>
      <c r="K30" s="18">
        <v>48.25</v>
      </c>
      <c r="N30" s="24"/>
    </row>
    <row r="31" spans="1:14" ht="15" customHeight="1" x14ac:dyDescent="0.25">
      <c r="A31" s="11" t="s">
        <v>61</v>
      </c>
      <c r="B31" s="18" t="s">
        <v>470</v>
      </c>
      <c r="C31" s="18">
        <v>45</v>
      </c>
      <c r="D31" s="18" t="s">
        <v>6</v>
      </c>
      <c r="E31" s="18" t="s">
        <v>7</v>
      </c>
      <c r="F31" s="29">
        <v>0.25</v>
      </c>
      <c r="G31" s="18" t="s">
        <v>8</v>
      </c>
      <c r="H31" s="15" t="s">
        <v>700</v>
      </c>
      <c r="I31" s="18">
        <v>2</v>
      </c>
      <c r="J31" s="18">
        <v>59</v>
      </c>
      <c r="K31" s="18">
        <v>13.25</v>
      </c>
      <c r="N31" s="24"/>
    </row>
    <row r="32" spans="1:14" ht="15" customHeight="1" x14ac:dyDescent="0.25">
      <c r="A32" s="11" t="s">
        <v>67</v>
      </c>
      <c r="B32" s="18" t="s">
        <v>470</v>
      </c>
      <c r="C32" s="18">
        <v>38</v>
      </c>
      <c r="D32" s="18" t="s">
        <v>6</v>
      </c>
      <c r="E32" s="18" t="s">
        <v>7</v>
      </c>
      <c r="F32" s="29">
        <v>0.2</v>
      </c>
      <c r="G32" s="18" t="s">
        <v>8</v>
      </c>
      <c r="H32" s="15" t="s">
        <v>716</v>
      </c>
      <c r="I32" s="18">
        <v>2</v>
      </c>
      <c r="J32" s="18">
        <v>77.142857140000004</v>
      </c>
      <c r="K32" s="18">
        <v>32.25</v>
      </c>
      <c r="N32" s="24"/>
    </row>
    <row r="33" spans="1:14" ht="15" customHeight="1" x14ac:dyDescent="0.25">
      <c r="A33" s="11" t="s">
        <v>135</v>
      </c>
      <c r="B33" s="18" t="s">
        <v>470</v>
      </c>
      <c r="C33" s="18">
        <v>57</v>
      </c>
      <c r="D33" s="18" t="s">
        <v>6</v>
      </c>
      <c r="E33" s="18" t="s">
        <v>7</v>
      </c>
      <c r="F33" s="29">
        <v>0.45</v>
      </c>
      <c r="G33" s="18" t="s">
        <v>39</v>
      </c>
      <c r="H33" s="15" t="s">
        <v>720</v>
      </c>
      <c r="I33" s="18">
        <v>2</v>
      </c>
      <c r="J33" s="18">
        <v>67.857142859999996</v>
      </c>
      <c r="K33" s="18">
        <v>3.5</v>
      </c>
      <c r="N33" s="24"/>
    </row>
    <row r="34" spans="1:14" ht="15" customHeight="1" x14ac:dyDescent="0.25">
      <c r="A34" s="11" t="s">
        <v>141</v>
      </c>
      <c r="B34" s="18" t="s">
        <v>470</v>
      </c>
      <c r="C34" s="18">
        <v>55</v>
      </c>
      <c r="D34" s="18" t="s">
        <v>6</v>
      </c>
      <c r="E34" s="18" t="s">
        <v>7</v>
      </c>
      <c r="F34" s="29">
        <v>0.35</v>
      </c>
      <c r="G34" s="18" t="s">
        <v>8</v>
      </c>
      <c r="H34" s="15" t="s">
        <v>733</v>
      </c>
      <c r="I34" s="18">
        <v>2</v>
      </c>
      <c r="J34" s="18">
        <v>48.571428570000002</v>
      </c>
      <c r="K34" s="18">
        <v>65.25</v>
      </c>
      <c r="N34" s="24"/>
    </row>
    <row r="35" spans="1:14" ht="15" customHeight="1" x14ac:dyDescent="0.25">
      <c r="A35" s="11" t="s">
        <v>449</v>
      </c>
      <c r="B35" s="18" t="s">
        <v>470</v>
      </c>
      <c r="C35" s="18">
        <v>44</v>
      </c>
      <c r="D35" s="18" t="s">
        <v>6</v>
      </c>
      <c r="E35" s="18" t="s">
        <v>7</v>
      </c>
      <c r="F35" s="29">
        <v>0.45</v>
      </c>
      <c r="G35" s="18" t="s">
        <v>39</v>
      </c>
      <c r="H35" s="15" t="s">
        <v>924</v>
      </c>
      <c r="I35" s="18">
        <v>2</v>
      </c>
      <c r="J35" s="18">
        <v>85</v>
      </c>
      <c r="K35" s="18">
        <v>55.75</v>
      </c>
      <c r="N35" s="24"/>
    </row>
    <row r="36" spans="1:14" ht="15" customHeight="1" x14ac:dyDescent="0.25">
      <c r="A36" s="11" t="s">
        <v>456</v>
      </c>
      <c r="B36" s="18" t="s">
        <v>470</v>
      </c>
      <c r="C36" s="18">
        <v>49</v>
      </c>
      <c r="D36" s="18" t="s">
        <v>6</v>
      </c>
      <c r="E36" s="18" t="s">
        <v>7</v>
      </c>
      <c r="F36" s="29">
        <v>0.72727272700000001</v>
      </c>
      <c r="G36" s="18" t="s">
        <v>39</v>
      </c>
      <c r="H36" s="15" t="s">
        <v>925</v>
      </c>
      <c r="I36" s="18">
        <v>2</v>
      </c>
      <c r="J36" s="18">
        <v>35.714285709999999</v>
      </c>
      <c r="K36" s="18">
        <v>55</v>
      </c>
      <c r="N36" s="24"/>
    </row>
    <row r="37" spans="1:14" ht="15" customHeight="1" x14ac:dyDescent="0.25">
      <c r="A37" s="11" t="s">
        <v>426</v>
      </c>
      <c r="B37" s="18" t="s">
        <v>470</v>
      </c>
      <c r="C37" s="18">
        <v>52</v>
      </c>
      <c r="D37" s="18" t="s">
        <v>6</v>
      </c>
      <c r="E37" s="18" t="s">
        <v>7</v>
      </c>
      <c r="F37" s="29">
        <v>0.375</v>
      </c>
      <c r="G37" s="18" t="s">
        <v>8</v>
      </c>
      <c r="H37" s="15" t="s">
        <v>903</v>
      </c>
      <c r="I37" s="18">
        <v>3</v>
      </c>
      <c r="J37" s="18">
        <v>23.14285714</v>
      </c>
      <c r="K37" s="18">
        <v>49.5</v>
      </c>
      <c r="N37" s="24"/>
    </row>
    <row r="38" spans="1:14" ht="15" customHeight="1" x14ac:dyDescent="0.25">
      <c r="A38" s="11" t="s">
        <v>44</v>
      </c>
      <c r="B38" s="18" t="s">
        <v>470</v>
      </c>
      <c r="C38" s="18">
        <v>49</v>
      </c>
      <c r="D38" s="18" t="s">
        <v>6</v>
      </c>
      <c r="E38" s="18" t="s">
        <v>7</v>
      </c>
      <c r="F38" s="29">
        <v>0.7</v>
      </c>
      <c r="G38" s="18" t="s">
        <v>39</v>
      </c>
      <c r="H38" s="15" t="s">
        <v>652</v>
      </c>
      <c r="I38" s="18">
        <v>3</v>
      </c>
      <c r="J38" s="18">
        <v>40</v>
      </c>
      <c r="K38" s="18">
        <v>21.5</v>
      </c>
      <c r="N38" s="24"/>
    </row>
    <row r="39" spans="1:14" ht="15" customHeight="1" x14ac:dyDescent="0.25">
      <c r="A39" s="11" t="s">
        <v>47</v>
      </c>
      <c r="B39" s="18" t="s">
        <v>470</v>
      </c>
      <c r="C39" s="18">
        <v>52</v>
      </c>
      <c r="D39" s="18" t="s">
        <v>6</v>
      </c>
      <c r="E39" s="18" t="s">
        <v>7</v>
      </c>
      <c r="F39" s="29">
        <v>0.47368421100000002</v>
      </c>
      <c r="G39" s="18" t="s">
        <v>8</v>
      </c>
      <c r="H39" s="15" t="s">
        <v>663</v>
      </c>
      <c r="I39" s="18">
        <v>3</v>
      </c>
      <c r="J39" s="18">
        <v>27.14285714</v>
      </c>
      <c r="K39" s="18">
        <v>73.75</v>
      </c>
      <c r="N39" s="24"/>
    </row>
    <row r="40" spans="1:14" ht="15" customHeight="1" x14ac:dyDescent="0.25">
      <c r="A40" s="11" t="s">
        <v>113</v>
      </c>
      <c r="B40" s="18" t="s">
        <v>470</v>
      </c>
      <c r="C40" s="18">
        <v>28</v>
      </c>
      <c r="D40" s="18" t="s">
        <v>6</v>
      </c>
      <c r="E40" s="18" t="s">
        <v>7</v>
      </c>
      <c r="F40" s="29">
        <v>0.5</v>
      </c>
      <c r="G40" s="18" t="s">
        <v>8</v>
      </c>
      <c r="H40" s="15" t="s">
        <v>665</v>
      </c>
      <c r="I40" s="18">
        <v>3</v>
      </c>
      <c r="J40" s="18">
        <v>12.14285714</v>
      </c>
      <c r="K40" s="18">
        <v>65</v>
      </c>
      <c r="N40" s="24"/>
    </row>
    <row r="41" spans="1:14" ht="15" customHeight="1" x14ac:dyDescent="0.25">
      <c r="A41" s="11" t="s">
        <v>451</v>
      </c>
      <c r="B41" s="18" t="s">
        <v>470</v>
      </c>
      <c r="C41" s="18">
        <v>25</v>
      </c>
      <c r="D41" s="18" t="s">
        <v>6</v>
      </c>
      <c r="E41" s="18" t="s">
        <v>7</v>
      </c>
      <c r="F41" s="29">
        <v>0.77777777800000003</v>
      </c>
      <c r="G41" s="18" t="s">
        <v>39</v>
      </c>
      <c r="H41" s="15" t="s">
        <v>906</v>
      </c>
      <c r="I41" s="18">
        <v>3</v>
      </c>
      <c r="J41" s="18">
        <v>40.666666669999998</v>
      </c>
      <c r="K41" s="18">
        <v>66.25</v>
      </c>
      <c r="N41" s="24"/>
    </row>
    <row r="42" spans="1:14" ht="15" customHeight="1" x14ac:dyDescent="0.25">
      <c r="A42" s="11" t="s">
        <v>66</v>
      </c>
      <c r="B42" s="18" t="s">
        <v>470</v>
      </c>
      <c r="C42" s="18">
        <v>41</v>
      </c>
      <c r="D42" s="18" t="s">
        <v>6</v>
      </c>
      <c r="E42" s="18" t="s">
        <v>7</v>
      </c>
      <c r="F42" s="29">
        <v>0.23809523799999999</v>
      </c>
      <c r="G42" s="18" t="s">
        <v>8</v>
      </c>
      <c r="H42" s="15" t="s">
        <v>713</v>
      </c>
      <c r="I42" s="18">
        <v>3</v>
      </c>
      <c r="J42" s="18">
        <v>51.571428570000002</v>
      </c>
      <c r="K42" s="18">
        <v>32.25</v>
      </c>
      <c r="N42" s="24"/>
    </row>
    <row r="43" spans="1:14" ht="15" customHeight="1" x14ac:dyDescent="0.25">
      <c r="A43" s="11" t="s">
        <v>132</v>
      </c>
      <c r="B43" s="18" t="s">
        <v>470</v>
      </c>
      <c r="C43" s="18">
        <v>38</v>
      </c>
      <c r="D43" s="18" t="s">
        <v>6</v>
      </c>
      <c r="E43" s="18" t="s">
        <v>7</v>
      </c>
      <c r="F43" s="29">
        <v>0.27777777799999998</v>
      </c>
      <c r="G43" s="18" t="s">
        <v>8</v>
      </c>
      <c r="H43" s="15" t="s">
        <v>715</v>
      </c>
      <c r="I43" s="18">
        <v>3</v>
      </c>
      <c r="J43" s="18">
        <v>63.142857139999997</v>
      </c>
      <c r="K43" s="18">
        <v>41.25</v>
      </c>
      <c r="N43" s="24"/>
    </row>
    <row r="44" spans="1:14" ht="15" customHeight="1" x14ac:dyDescent="0.25">
      <c r="A44" s="11" t="s">
        <v>420</v>
      </c>
      <c r="B44" s="18" t="s">
        <v>470</v>
      </c>
      <c r="C44" s="18">
        <v>37</v>
      </c>
      <c r="D44" s="18" t="s">
        <v>6</v>
      </c>
      <c r="E44" s="18" t="s">
        <v>7</v>
      </c>
      <c r="F44" s="29">
        <v>0.3125</v>
      </c>
      <c r="G44" s="18" t="s">
        <v>8</v>
      </c>
      <c r="H44" s="15" t="s">
        <v>917</v>
      </c>
      <c r="I44" s="18">
        <v>3</v>
      </c>
      <c r="J44" s="18">
        <v>41.142857139999997</v>
      </c>
      <c r="K44" s="18">
        <v>46</v>
      </c>
      <c r="N44" s="24"/>
    </row>
    <row r="45" spans="1:14" ht="15" customHeight="1" x14ac:dyDescent="0.25">
      <c r="A45" s="11" t="s">
        <v>79</v>
      </c>
      <c r="B45" s="18" t="s">
        <v>470</v>
      </c>
      <c r="C45" s="18">
        <v>48</v>
      </c>
      <c r="D45" s="18" t="s">
        <v>6</v>
      </c>
      <c r="E45" s="18" t="s">
        <v>7</v>
      </c>
      <c r="F45" s="29">
        <v>0.45</v>
      </c>
      <c r="G45" s="18" t="s">
        <v>8</v>
      </c>
      <c r="H45" s="15" t="s">
        <v>770</v>
      </c>
      <c r="I45" s="18">
        <v>3</v>
      </c>
      <c r="J45" s="18">
        <v>67.142857140000004</v>
      </c>
      <c r="K45" s="18">
        <v>46</v>
      </c>
      <c r="N45" s="24"/>
    </row>
    <row r="46" spans="1:14" ht="15" customHeight="1" x14ac:dyDescent="0.25">
      <c r="A46" s="11" t="s">
        <v>450</v>
      </c>
      <c r="B46" s="18" t="s">
        <v>470</v>
      </c>
      <c r="C46" s="18">
        <v>50</v>
      </c>
      <c r="D46" s="18" t="s">
        <v>6</v>
      </c>
      <c r="E46" s="18" t="s">
        <v>7</v>
      </c>
      <c r="F46" s="29">
        <v>0.72727272700000001</v>
      </c>
      <c r="G46" s="18" t="s">
        <v>39</v>
      </c>
      <c r="H46" s="15" t="s">
        <v>904</v>
      </c>
      <c r="I46" s="18">
        <v>4</v>
      </c>
      <c r="J46" s="18">
        <v>12.85714286</v>
      </c>
      <c r="K46" s="18">
        <v>48.25</v>
      </c>
      <c r="N46" s="24"/>
    </row>
    <row r="47" spans="1:14" ht="15" customHeight="1" x14ac:dyDescent="0.25">
      <c r="A47" s="11" t="s">
        <v>319</v>
      </c>
      <c r="B47" s="18" t="s">
        <v>340</v>
      </c>
      <c r="C47" s="18">
        <v>37</v>
      </c>
      <c r="D47" s="18" t="s">
        <v>6</v>
      </c>
      <c r="E47" s="18" t="s">
        <v>7</v>
      </c>
      <c r="F47" s="29">
        <v>0.31578947400000001</v>
      </c>
      <c r="G47" s="18" t="s">
        <v>8</v>
      </c>
      <c r="H47" s="15" t="s">
        <v>739</v>
      </c>
      <c r="I47" s="18">
        <v>0</v>
      </c>
      <c r="J47" s="18">
        <v>31.85714286</v>
      </c>
      <c r="K47" s="18">
        <v>62.25</v>
      </c>
      <c r="N47" s="24"/>
    </row>
    <row r="48" spans="1:14" ht="15" customHeight="1" x14ac:dyDescent="0.25">
      <c r="A48" s="11" t="s">
        <v>322</v>
      </c>
      <c r="B48" s="18" t="s">
        <v>340</v>
      </c>
      <c r="C48" s="18">
        <v>54</v>
      </c>
      <c r="D48" s="18" t="s">
        <v>6</v>
      </c>
      <c r="E48" s="18" t="s">
        <v>166</v>
      </c>
      <c r="F48" s="29">
        <v>0.55000000000000004</v>
      </c>
      <c r="G48" s="18" t="s">
        <v>8</v>
      </c>
      <c r="H48" s="15" t="s">
        <v>742</v>
      </c>
      <c r="I48" s="18">
        <v>0</v>
      </c>
      <c r="J48" s="18">
        <v>67.428571430000005</v>
      </c>
      <c r="K48" s="18">
        <v>36.25</v>
      </c>
      <c r="N48" s="24"/>
    </row>
    <row r="49" spans="1:14" ht="15" customHeight="1" x14ac:dyDescent="0.25">
      <c r="A49" s="11" t="s">
        <v>323</v>
      </c>
      <c r="B49" s="18" t="s">
        <v>340</v>
      </c>
      <c r="C49" s="18">
        <v>54</v>
      </c>
      <c r="D49" s="18" t="s">
        <v>6</v>
      </c>
      <c r="E49" s="18" t="s">
        <v>166</v>
      </c>
      <c r="F49" s="29">
        <v>0.38095238100000001</v>
      </c>
      <c r="G49" s="18" t="s">
        <v>8</v>
      </c>
      <c r="H49" s="15" t="s">
        <v>743</v>
      </c>
      <c r="I49" s="18">
        <v>0</v>
      </c>
      <c r="J49" s="18">
        <v>73.428571430000005</v>
      </c>
      <c r="K49" s="18">
        <v>16.5</v>
      </c>
      <c r="N49" s="24"/>
    </row>
    <row r="50" spans="1:14" ht="15" customHeight="1" x14ac:dyDescent="0.25">
      <c r="A50" s="11" t="s">
        <v>271</v>
      </c>
      <c r="B50" s="18" t="s">
        <v>340</v>
      </c>
      <c r="C50" s="18">
        <v>39</v>
      </c>
      <c r="D50" s="18" t="s">
        <v>6</v>
      </c>
      <c r="E50" s="18" t="s">
        <v>7</v>
      </c>
      <c r="F50" s="29">
        <v>0.71428571399999996</v>
      </c>
      <c r="G50" s="18" t="s">
        <v>8</v>
      </c>
      <c r="H50" s="15" t="s">
        <v>768</v>
      </c>
      <c r="I50" s="18">
        <v>0</v>
      </c>
      <c r="J50" s="18">
        <v>15</v>
      </c>
      <c r="K50" s="18">
        <v>61.75</v>
      </c>
      <c r="N50" s="24"/>
    </row>
    <row r="51" spans="1:14" ht="15" customHeight="1" x14ac:dyDescent="0.25">
      <c r="A51" s="11" t="s">
        <v>286</v>
      </c>
      <c r="B51" s="18" t="s">
        <v>340</v>
      </c>
      <c r="C51" s="18">
        <v>47</v>
      </c>
      <c r="D51" s="18" t="s">
        <v>6</v>
      </c>
      <c r="E51" s="18" t="s">
        <v>7</v>
      </c>
      <c r="F51" s="29">
        <v>0.23809523799999999</v>
      </c>
      <c r="G51" s="18" t="s">
        <v>8</v>
      </c>
      <c r="H51" s="15" t="s">
        <v>791</v>
      </c>
      <c r="I51" s="18">
        <v>0</v>
      </c>
      <c r="J51" s="18">
        <v>49</v>
      </c>
      <c r="K51" s="18">
        <v>22.5</v>
      </c>
      <c r="N51" s="24"/>
    </row>
    <row r="52" spans="1:14" ht="15" customHeight="1" x14ac:dyDescent="0.25">
      <c r="A52" s="11" t="s">
        <v>344</v>
      </c>
      <c r="B52" s="18" t="s">
        <v>340</v>
      </c>
      <c r="C52" s="18">
        <v>47</v>
      </c>
      <c r="D52" s="18" t="s">
        <v>6</v>
      </c>
      <c r="E52" s="18" t="s">
        <v>7</v>
      </c>
      <c r="F52" s="29">
        <v>0.4</v>
      </c>
      <c r="G52" s="18" t="s">
        <v>8</v>
      </c>
      <c r="H52" s="29" t="s">
        <v>792</v>
      </c>
      <c r="I52" s="18">
        <v>0</v>
      </c>
      <c r="J52" s="18">
        <v>37.571428570000002</v>
      </c>
      <c r="K52" s="18">
        <v>15.5</v>
      </c>
      <c r="N52" s="24"/>
    </row>
    <row r="53" spans="1:14" ht="15" customHeight="1" x14ac:dyDescent="0.25">
      <c r="A53" s="11" t="s">
        <v>291</v>
      </c>
      <c r="B53" s="18" t="s">
        <v>340</v>
      </c>
      <c r="C53" s="18">
        <v>61</v>
      </c>
      <c r="D53" s="18" t="s">
        <v>6</v>
      </c>
      <c r="E53" s="18" t="s">
        <v>7</v>
      </c>
      <c r="F53" s="29">
        <v>0.33333333300000001</v>
      </c>
      <c r="G53" s="18" t="s">
        <v>8</v>
      </c>
      <c r="H53" s="15" t="s">
        <v>801</v>
      </c>
      <c r="I53" s="18">
        <v>0</v>
      </c>
      <c r="J53" s="18">
        <v>90.285714290000001</v>
      </c>
      <c r="K53" s="18">
        <v>18.25</v>
      </c>
      <c r="N53" s="24"/>
    </row>
    <row r="54" spans="1:14" ht="15" customHeight="1" x14ac:dyDescent="0.25">
      <c r="A54" s="11" t="s">
        <v>292</v>
      </c>
      <c r="B54" s="18" t="s">
        <v>340</v>
      </c>
      <c r="C54" s="18">
        <v>62</v>
      </c>
      <c r="D54" s="18" t="s">
        <v>6</v>
      </c>
      <c r="E54" s="18" t="s">
        <v>7</v>
      </c>
      <c r="F54" s="29">
        <v>0.38095238100000001</v>
      </c>
      <c r="G54" s="18" t="s">
        <v>8</v>
      </c>
      <c r="H54" s="15" t="s">
        <v>802</v>
      </c>
      <c r="I54" s="18">
        <v>0</v>
      </c>
      <c r="J54" s="18">
        <v>82.285714290000001</v>
      </c>
      <c r="K54" s="18">
        <v>24</v>
      </c>
      <c r="N54" s="24"/>
    </row>
    <row r="55" spans="1:14" ht="15" customHeight="1" x14ac:dyDescent="0.25">
      <c r="A55" s="11" t="s">
        <v>327</v>
      </c>
      <c r="B55" s="18" t="s">
        <v>340</v>
      </c>
      <c r="C55" s="18">
        <v>51</v>
      </c>
      <c r="D55" s="18" t="s">
        <v>6</v>
      </c>
      <c r="E55" s="18" t="s">
        <v>7</v>
      </c>
      <c r="F55" s="29">
        <v>0.47619047599999997</v>
      </c>
      <c r="G55" s="18" t="s">
        <v>8</v>
      </c>
      <c r="H55" s="15" t="s">
        <v>839</v>
      </c>
      <c r="I55" s="18">
        <v>0</v>
      </c>
      <c r="J55" s="18">
        <v>48.285714290000001</v>
      </c>
      <c r="K55" s="18">
        <v>33.5</v>
      </c>
      <c r="N55" s="24"/>
    </row>
    <row r="56" spans="1:14" ht="15" customHeight="1" x14ac:dyDescent="0.25">
      <c r="A56" s="11" t="s">
        <v>444</v>
      </c>
      <c r="B56" s="18" t="s">
        <v>340</v>
      </c>
      <c r="C56" s="18">
        <v>52</v>
      </c>
      <c r="D56" s="18" t="s">
        <v>6</v>
      </c>
      <c r="E56" s="18" t="s">
        <v>7</v>
      </c>
      <c r="F56" s="29">
        <v>0.590909091</v>
      </c>
      <c r="G56" s="18" t="s">
        <v>39</v>
      </c>
      <c r="H56" s="15" t="s">
        <v>930</v>
      </c>
      <c r="I56" s="18">
        <v>0</v>
      </c>
      <c r="J56" s="18">
        <v>46.714285709999999</v>
      </c>
      <c r="K56" s="18">
        <v>41.5</v>
      </c>
      <c r="N56" s="24"/>
    </row>
    <row r="57" spans="1:14" ht="15" customHeight="1" x14ac:dyDescent="0.25">
      <c r="A57" s="11" t="s">
        <v>270</v>
      </c>
      <c r="B57" s="18" t="s">
        <v>340</v>
      </c>
      <c r="C57" s="18">
        <v>39</v>
      </c>
      <c r="D57" s="18" t="s">
        <v>6</v>
      </c>
      <c r="E57" s="18" t="s">
        <v>7</v>
      </c>
      <c r="F57" s="29">
        <v>0.65</v>
      </c>
      <c r="G57" s="18" t="s">
        <v>8</v>
      </c>
      <c r="H57" s="15" t="s">
        <v>767</v>
      </c>
      <c r="I57" s="18">
        <v>2</v>
      </c>
      <c r="J57" s="18">
        <v>18.14285714</v>
      </c>
      <c r="K57" s="18">
        <v>56.25</v>
      </c>
      <c r="N57" s="24"/>
    </row>
    <row r="58" spans="1:14" ht="15" customHeight="1" x14ac:dyDescent="0.25">
      <c r="A58" s="11" t="s">
        <v>285</v>
      </c>
      <c r="B58" s="18" t="s">
        <v>340</v>
      </c>
      <c r="C58" s="18">
        <v>47</v>
      </c>
      <c r="D58" s="18" t="s">
        <v>6</v>
      </c>
      <c r="E58" s="18" t="s">
        <v>7</v>
      </c>
      <c r="F58" s="29">
        <v>0.33333333300000001</v>
      </c>
      <c r="G58" s="18" t="s">
        <v>8</v>
      </c>
      <c r="H58" s="15" t="s">
        <v>790</v>
      </c>
      <c r="I58" s="18">
        <v>2</v>
      </c>
      <c r="J58" s="18">
        <v>29.428571430000002</v>
      </c>
      <c r="K58" s="18">
        <v>40.5</v>
      </c>
      <c r="N58" s="24"/>
    </row>
    <row r="59" spans="1:14" ht="15" customHeight="1" x14ac:dyDescent="0.25">
      <c r="A59" s="11" t="s">
        <v>443</v>
      </c>
      <c r="B59" s="18" t="s">
        <v>340</v>
      </c>
      <c r="C59" s="18">
        <v>52</v>
      </c>
      <c r="D59" s="18" t="s">
        <v>6</v>
      </c>
      <c r="E59" s="18" t="s">
        <v>7</v>
      </c>
      <c r="F59" s="29">
        <v>0.55000000000000004</v>
      </c>
      <c r="G59" s="18" t="s">
        <v>39</v>
      </c>
      <c r="H59" s="15" t="s">
        <v>929</v>
      </c>
      <c r="I59" s="18">
        <v>2</v>
      </c>
      <c r="J59" s="18">
        <v>34</v>
      </c>
      <c r="K59" s="18">
        <v>43</v>
      </c>
      <c r="N59" s="24"/>
    </row>
    <row r="60" spans="1:14" ht="15" customHeight="1" x14ac:dyDescent="0.25">
      <c r="A60" s="11" t="s">
        <v>445</v>
      </c>
      <c r="B60" s="18" t="s">
        <v>340</v>
      </c>
      <c r="C60" s="18">
        <v>52</v>
      </c>
      <c r="D60" s="18" t="s">
        <v>6</v>
      </c>
      <c r="E60" s="18" t="s">
        <v>7</v>
      </c>
      <c r="F60" s="29">
        <v>0.72727272700000001</v>
      </c>
      <c r="G60" s="18" t="s">
        <v>39</v>
      </c>
      <c r="H60" s="15" t="s">
        <v>931</v>
      </c>
      <c r="I60" s="18">
        <v>2</v>
      </c>
      <c r="J60" s="18">
        <v>11.71428571</v>
      </c>
      <c r="K60" s="18">
        <v>55.75</v>
      </c>
      <c r="N60" s="24"/>
    </row>
    <row r="61" spans="1:14" ht="15" customHeight="1" x14ac:dyDescent="0.25">
      <c r="A61" s="11" t="s">
        <v>318</v>
      </c>
      <c r="B61" s="18" t="s">
        <v>340</v>
      </c>
      <c r="C61" s="18">
        <v>37</v>
      </c>
      <c r="D61" s="18" t="s">
        <v>6</v>
      </c>
      <c r="E61" s="18" t="s">
        <v>7</v>
      </c>
      <c r="F61" s="29">
        <v>0.42105263199999998</v>
      </c>
      <c r="G61" s="18" t="s">
        <v>8</v>
      </c>
      <c r="H61" s="15" t="s">
        <v>738</v>
      </c>
      <c r="I61" s="18">
        <v>3</v>
      </c>
      <c r="J61" s="18">
        <v>8.4285714289999998</v>
      </c>
      <c r="K61" s="18">
        <v>87</v>
      </c>
      <c r="N61" s="24"/>
    </row>
    <row r="62" spans="1:14" ht="15" customHeight="1" x14ac:dyDescent="0.25">
      <c r="A62" s="11" t="s">
        <v>321</v>
      </c>
      <c r="B62" s="18" t="s">
        <v>340</v>
      </c>
      <c r="C62" s="18">
        <v>54</v>
      </c>
      <c r="D62" s="18" t="s">
        <v>6</v>
      </c>
      <c r="E62" s="18" t="s">
        <v>166</v>
      </c>
      <c r="F62" s="29">
        <v>0.45</v>
      </c>
      <c r="G62" s="18" t="s">
        <v>8</v>
      </c>
      <c r="H62" s="15" t="s">
        <v>741</v>
      </c>
      <c r="I62" s="18">
        <v>3</v>
      </c>
      <c r="J62" s="18">
        <v>53.285714290000001</v>
      </c>
      <c r="K62" s="18">
        <v>63</v>
      </c>
      <c r="N62" s="24"/>
    </row>
    <row r="63" spans="1:14" ht="15" customHeight="1" x14ac:dyDescent="0.25">
      <c r="A63" s="11" t="s">
        <v>272</v>
      </c>
      <c r="B63" s="18" t="s">
        <v>340</v>
      </c>
      <c r="C63" s="18">
        <v>40</v>
      </c>
      <c r="D63" s="18" t="s">
        <v>6</v>
      </c>
      <c r="E63" s="18" t="s">
        <v>7</v>
      </c>
      <c r="F63" s="29">
        <v>0.61904761900000005</v>
      </c>
      <c r="G63" s="18" t="s">
        <v>8</v>
      </c>
      <c r="H63" s="15" t="s">
        <v>769</v>
      </c>
      <c r="I63" s="18">
        <v>3</v>
      </c>
      <c r="J63" s="18">
        <v>26</v>
      </c>
      <c r="K63" s="18">
        <v>50.75</v>
      </c>
      <c r="N63" s="24"/>
    </row>
    <row r="64" spans="1:14" ht="15" customHeight="1" x14ac:dyDescent="0.25">
      <c r="A64" s="11" t="s">
        <v>346</v>
      </c>
      <c r="B64" s="18" t="s">
        <v>340</v>
      </c>
      <c r="C64" s="18">
        <v>51</v>
      </c>
      <c r="D64" s="18" t="s">
        <v>6</v>
      </c>
      <c r="E64" s="18" t="s">
        <v>7</v>
      </c>
      <c r="F64" s="29">
        <v>0.5</v>
      </c>
      <c r="G64" s="18" t="s">
        <v>8</v>
      </c>
      <c r="H64" s="15" t="s">
        <v>840</v>
      </c>
      <c r="I64" s="18">
        <v>3</v>
      </c>
      <c r="J64" s="18">
        <v>37.428571429999998</v>
      </c>
      <c r="K64" s="18">
        <v>66.5</v>
      </c>
      <c r="N64" s="24"/>
    </row>
    <row r="65" spans="1:14" ht="15" customHeight="1" x14ac:dyDescent="0.25">
      <c r="A65" s="11" t="s">
        <v>290</v>
      </c>
      <c r="B65" s="18" t="s">
        <v>340</v>
      </c>
      <c r="C65" s="18">
        <v>61</v>
      </c>
      <c r="D65" s="18" t="s">
        <v>6</v>
      </c>
      <c r="E65" s="18" t="s">
        <v>7</v>
      </c>
      <c r="F65" s="29">
        <v>0.38095238100000001</v>
      </c>
      <c r="G65" s="18" t="s">
        <v>8</v>
      </c>
      <c r="H65" s="15" t="s">
        <v>800</v>
      </c>
      <c r="I65" s="18">
        <v>4</v>
      </c>
      <c r="J65" s="18">
        <v>53</v>
      </c>
      <c r="K65" s="18">
        <v>65.75</v>
      </c>
      <c r="N65" s="24"/>
    </row>
    <row r="66" spans="1:14" ht="15" customHeight="1" x14ac:dyDescent="0.25">
      <c r="A66" s="11" t="s">
        <v>438</v>
      </c>
      <c r="B66" s="18" t="s">
        <v>340</v>
      </c>
      <c r="C66" s="18">
        <v>42</v>
      </c>
      <c r="D66" s="18" t="s">
        <v>6</v>
      </c>
      <c r="E66" s="18" t="s">
        <v>166</v>
      </c>
      <c r="F66" s="29">
        <v>0.68181818199999999</v>
      </c>
      <c r="G66" s="18" t="s">
        <v>39</v>
      </c>
      <c r="H66" s="15" t="s">
        <v>938</v>
      </c>
      <c r="I66" s="18">
        <v>4</v>
      </c>
      <c r="J66" s="18">
        <v>37.857142860000003</v>
      </c>
      <c r="K66" s="18">
        <v>57.25</v>
      </c>
      <c r="N66" s="24"/>
    </row>
    <row r="67" spans="1:14" ht="15" customHeight="1" x14ac:dyDescent="0.25">
      <c r="A67" s="11" t="s">
        <v>433</v>
      </c>
      <c r="B67" s="18" t="s">
        <v>473</v>
      </c>
      <c r="C67" s="18">
        <v>42</v>
      </c>
      <c r="D67" s="18" t="s">
        <v>6</v>
      </c>
      <c r="E67" s="18" t="s">
        <v>7</v>
      </c>
      <c r="F67" s="29">
        <v>0.5</v>
      </c>
      <c r="G67" s="18" t="s">
        <v>8</v>
      </c>
      <c r="H67" s="15" t="s">
        <v>922</v>
      </c>
      <c r="I67" s="18">
        <v>0</v>
      </c>
      <c r="J67" s="18">
        <v>53.857142860000003</v>
      </c>
      <c r="K67" s="18">
        <v>17.25</v>
      </c>
      <c r="N67" s="24"/>
    </row>
    <row r="68" spans="1:14" ht="15" customHeight="1" x14ac:dyDescent="0.25">
      <c r="A68" s="11" t="s">
        <v>434</v>
      </c>
      <c r="B68" s="18" t="s">
        <v>473</v>
      </c>
      <c r="C68" s="18">
        <v>42</v>
      </c>
      <c r="D68" s="18" t="s">
        <v>6</v>
      </c>
      <c r="E68" s="18" t="s">
        <v>7</v>
      </c>
      <c r="F68" s="29">
        <v>0.4</v>
      </c>
      <c r="G68" s="18" t="s">
        <v>388</v>
      </c>
      <c r="H68" s="15" t="s">
        <v>923</v>
      </c>
      <c r="I68" s="18">
        <v>0</v>
      </c>
      <c r="J68" s="18">
        <v>74.571428569999995</v>
      </c>
      <c r="K68" s="18">
        <v>5</v>
      </c>
      <c r="N68" s="24"/>
    </row>
    <row r="69" spans="1:14" ht="15" customHeight="1" x14ac:dyDescent="0.25">
      <c r="A69" s="11" t="s">
        <v>436</v>
      </c>
      <c r="B69" s="18" t="s">
        <v>473</v>
      </c>
      <c r="C69" s="18">
        <v>54</v>
      </c>
      <c r="D69" s="18" t="s">
        <v>6</v>
      </c>
      <c r="E69" s="18" t="s">
        <v>166</v>
      </c>
      <c r="F69" s="29">
        <v>0.63636363600000001</v>
      </c>
      <c r="G69" s="18" t="s">
        <v>39</v>
      </c>
      <c r="H69" s="15" t="s">
        <v>935</v>
      </c>
      <c r="I69" s="18">
        <v>0</v>
      </c>
      <c r="J69" s="18">
        <v>44.142857139999997</v>
      </c>
      <c r="K69" s="18">
        <v>52</v>
      </c>
      <c r="N69" s="24"/>
    </row>
    <row r="70" spans="1:14" ht="15" customHeight="1" x14ac:dyDescent="0.25">
      <c r="A70" s="11" t="s">
        <v>435</v>
      </c>
      <c r="B70" s="18" t="s">
        <v>473</v>
      </c>
      <c r="C70" s="18">
        <v>54</v>
      </c>
      <c r="D70" s="18" t="s">
        <v>6</v>
      </c>
      <c r="E70" s="18" t="s">
        <v>166</v>
      </c>
      <c r="F70" s="29">
        <v>0.63636363600000001</v>
      </c>
      <c r="G70" s="18" t="s">
        <v>39</v>
      </c>
      <c r="H70" s="15" t="s">
        <v>934</v>
      </c>
      <c r="I70" s="18">
        <v>2</v>
      </c>
      <c r="J70" s="18">
        <v>44.857142860000003</v>
      </c>
      <c r="K70" s="18">
        <v>65.5</v>
      </c>
      <c r="N70" s="24"/>
    </row>
    <row r="71" spans="1:14" ht="15" customHeight="1" x14ac:dyDescent="0.25">
      <c r="A71" s="11" t="s">
        <v>437</v>
      </c>
      <c r="B71" s="18" t="s">
        <v>473</v>
      </c>
      <c r="C71" s="18">
        <v>54</v>
      </c>
      <c r="D71" s="18" t="s">
        <v>6</v>
      </c>
      <c r="E71" s="18" t="s">
        <v>166</v>
      </c>
      <c r="F71" s="29">
        <v>0.590909091</v>
      </c>
      <c r="G71" s="18" t="s">
        <v>39</v>
      </c>
      <c r="H71" s="15" t="s">
        <v>936</v>
      </c>
      <c r="I71" s="18">
        <v>2</v>
      </c>
      <c r="J71" s="18">
        <v>47</v>
      </c>
      <c r="K71" s="18">
        <v>62</v>
      </c>
      <c r="N71" s="24"/>
    </row>
    <row r="72" spans="1:14" ht="15" customHeight="1" x14ac:dyDescent="0.25">
      <c r="A72" s="11" t="s">
        <v>432</v>
      </c>
      <c r="B72" s="18" t="s">
        <v>473</v>
      </c>
      <c r="C72" s="18">
        <v>41</v>
      </c>
      <c r="D72" s="18" t="s">
        <v>6</v>
      </c>
      <c r="E72" s="18" t="s">
        <v>7</v>
      </c>
      <c r="F72" s="29">
        <v>0.5</v>
      </c>
      <c r="G72" s="18" t="s">
        <v>8</v>
      </c>
      <c r="H72" s="15" t="s">
        <v>921</v>
      </c>
      <c r="I72" s="18">
        <v>3</v>
      </c>
      <c r="J72" s="18">
        <v>26.714285709999999</v>
      </c>
      <c r="K72" s="18">
        <v>65.5</v>
      </c>
      <c r="N72" s="24"/>
    </row>
    <row r="73" spans="1:14" ht="15" customHeight="1" x14ac:dyDescent="0.25">
      <c r="A73" s="11" t="s">
        <v>430</v>
      </c>
      <c r="B73" s="18" t="s">
        <v>472</v>
      </c>
      <c r="C73" s="18">
        <v>50</v>
      </c>
      <c r="D73" s="18" t="s">
        <v>6</v>
      </c>
      <c r="E73" s="18" t="s">
        <v>166</v>
      </c>
      <c r="F73" s="29">
        <v>0.5</v>
      </c>
      <c r="G73" s="18" t="s">
        <v>39</v>
      </c>
      <c r="H73" s="15" t="s">
        <v>919</v>
      </c>
      <c r="I73" s="18">
        <v>0</v>
      </c>
      <c r="J73" s="18">
        <v>68</v>
      </c>
      <c r="K73" s="18">
        <v>58.75</v>
      </c>
      <c r="N73" s="24"/>
    </row>
    <row r="74" spans="1:14" ht="15" customHeight="1" x14ac:dyDescent="0.25">
      <c r="A74" s="11" t="s">
        <v>431</v>
      </c>
      <c r="B74" s="18" t="s">
        <v>472</v>
      </c>
      <c r="C74" s="18">
        <v>52</v>
      </c>
      <c r="D74" s="18" t="s">
        <v>6</v>
      </c>
      <c r="E74" s="18" t="s">
        <v>166</v>
      </c>
      <c r="F74" s="29">
        <v>0.45454545499999999</v>
      </c>
      <c r="G74" s="18" t="s">
        <v>39</v>
      </c>
      <c r="H74" s="15" t="s">
        <v>920</v>
      </c>
      <c r="I74" s="18">
        <v>0</v>
      </c>
      <c r="J74" s="18">
        <v>68.714285709999999</v>
      </c>
      <c r="K74" s="18">
        <v>48.25</v>
      </c>
      <c r="N74" s="24"/>
    </row>
    <row r="75" spans="1:14" ht="15" customHeight="1" x14ac:dyDescent="0.25">
      <c r="A75" s="11" t="s">
        <v>422</v>
      </c>
      <c r="B75" s="18" t="s">
        <v>472</v>
      </c>
      <c r="C75" s="18">
        <v>42</v>
      </c>
      <c r="D75" s="18" t="s">
        <v>6</v>
      </c>
      <c r="E75" s="18" t="s">
        <v>166</v>
      </c>
      <c r="F75" s="29">
        <v>0.63636363600000001</v>
      </c>
      <c r="G75" s="18" t="s">
        <v>39</v>
      </c>
      <c r="H75" s="15" t="s">
        <v>937</v>
      </c>
      <c r="I75" s="18">
        <v>0</v>
      </c>
      <c r="J75" s="18">
        <v>37.714285709999999</v>
      </c>
      <c r="K75" s="18">
        <v>58.75</v>
      </c>
      <c r="N75" s="24"/>
    </row>
    <row r="76" spans="1:14" ht="15" customHeight="1" x14ac:dyDescent="0.25">
      <c r="A76" s="11" t="s">
        <v>439</v>
      </c>
      <c r="B76" s="18" t="s">
        <v>472</v>
      </c>
      <c r="C76" s="18">
        <v>44</v>
      </c>
      <c r="D76" s="18" t="s">
        <v>6</v>
      </c>
      <c r="E76" s="18" t="s">
        <v>7</v>
      </c>
      <c r="F76" s="29">
        <v>0.68181818199999999</v>
      </c>
      <c r="G76" s="18" t="s">
        <v>39</v>
      </c>
      <c r="H76" s="15" t="s">
        <v>940</v>
      </c>
      <c r="I76" s="18">
        <v>0</v>
      </c>
      <c r="J76" s="18">
        <v>34.857142860000003</v>
      </c>
      <c r="K76" s="18">
        <v>28.75</v>
      </c>
      <c r="N76" s="24"/>
    </row>
    <row r="77" spans="1:14" ht="15" customHeight="1" x14ac:dyDescent="0.25">
      <c r="A77" s="11" t="s">
        <v>421</v>
      </c>
      <c r="B77" s="18" t="s">
        <v>472</v>
      </c>
      <c r="C77" s="18">
        <v>50</v>
      </c>
      <c r="D77" s="18" t="s">
        <v>6</v>
      </c>
      <c r="E77" s="18" t="s">
        <v>166</v>
      </c>
      <c r="F77" s="29">
        <v>0.55000000000000004</v>
      </c>
      <c r="G77" s="18" t="s">
        <v>8</v>
      </c>
      <c r="H77" s="15" t="s">
        <v>918</v>
      </c>
      <c r="I77" s="18">
        <v>3</v>
      </c>
      <c r="J77" s="18">
        <v>34.428571429999998</v>
      </c>
      <c r="K77" s="18">
        <v>77.25</v>
      </c>
      <c r="N77" s="24"/>
    </row>
    <row r="78" spans="1:14" ht="15" customHeight="1" x14ac:dyDescent="0.25">
      <c r="A78" s="11" t="s">
        <v>423</v>
      </c>
      <c r="B78" s="18" t="s">
        <v>472</v>
      </c>
      <c r="C78" s="18">
        <v>44</v>
      </c>
      <c r="D78" s="18" t="s">
        <v>6</v>
      </c>
      <c r="E78" s="18" t="s">
        <v>7</v>
      </c>
      <c r="F78" s="29">
        <v>0.54545454500000001</v>
      </c>
      <c r="G78" s="18" t="s">
        <v>39</v>
      </c>
      <c r="H78" s="15" t="s">
        <v>939</v>
      </c>
      <c r="I78" s="18">
        <v>3</v>
      </c>
      <c r="J78" s="18">
        <v>13.57142857</v>
      </c>
      <c r="K78" s="18">
        <v>19.75</v>
      </c>
      <c r="N78" s="24"/>
    </row>
    <row r="79" spans="1:14" ht="15" customHeight="1" x14ac:dyDescent="0.25">
      <c r="A79" s="11" t="s">
        <v>190</v>
      </c>
      <c r="B79" s="18" t="s">
        <v>13</v>
      </c>
      <c r="C79" s="18">
        <v>54</v>
      </c>
      <c r="D79" s="18" t="s">
        <v>6</v>
      </c>
      <c r="E79" s="18" t="s">
        <v>166</v>
      </c>
      <c r="F79" s="29">
        <v>0.52941176499999998</v>
      </c>
      <c r="G79" s="18" t="s">
        <v>8</v>
      </c>
      <c r="H79" s="15" t="s">
        <v>543</v>
      </c>
      <c r="I79" s="18">
        <v>0</v>
      </c>
      <c r="J79" s="18">
        <v>26.571428569999998</v>
      </c>
      <c r="K79" s="18">
        <v>59.75</v>
      </c>
      <c r="N79" s="24"/>
    </row>
    <row r="80" spans="1:14" ht="15" customHeight="1" x14ac:dyDescent="0.25">
      <c r="A80" s="11" t="s">
        <v>191</v>
      </c>
      <c r="B80" s="18" t="s">
        <v>13</v>
      </c>
      <c r="C80" s="18">
        <v>54</v>
      </c>
      <c r="D80" s="18" t="s">
        <v>6</v>
      </c>
      <c r="E80" s="18" t="s">
        <v>166</v>
      </c>
      <c r="F80" s="29">
        <v>0.5</v>
      </c>
      <c r="G80" s="18" t="s">
        <v>8</v>
      </c>
      <c r="H80" s="15" t="s">
        <v>543</v>
      </c>
      <c r="I80" s="18">
        <v>0</v>
      </c>
      <c r="J80" s="18">
        <v>30.571428569999998</v>
      </c>
      <c r="K80" s="18">
        <v>50</v>
      </c>
      <c r="N80" s="24"/>
    </row>
    <row r="81" spans="1:14" ht="15" customHeight="1" x14ac:dyDescent="0.25">
      <c r="A81" s="11" t="s">
        <v>384</v>
      </c>
      <c r="B81" s="18" t="s">
        <v>13</v>
      </c>
      <c r="C81" s="18">
        <v>52</v>
      </c>
      <c r="D81" s="18" t="s">
        <v>6</v>
      </c>
      <c r="E81" s="18" t="s">
        <v>166</v>
      </c>
      <c r="F81" s="29">
        <v>0.63157894699999995</v>
      </c>
      <c r="G81" s="18" t="s">
        <v>8</v>
      </c>
      <c r="H81" s="15" t="s">
        <v>846</v>
      </c>
      <c r="I81" s="18">
        <v>0</v>
      </c>
      <c r="J81" s="18">
        <v>35</v>
      </c>
      <c r="K81" s="18">
        <v>67.25</v>
      </c>
      <c r="N81" s="24"/>
    </row>
    <row r="82" spans="1:14" ht="15" customHeight="1" x14ac:dyDescent="0.25">
      <c r="A82" s="11" t="s">
        <v>246</v>
      </c>
      <c r="B82" s="18" t="s">
        <v>13</v>
      </c>
      <c r="C82" s="18">
        <v>49</v>
      </c>
      <c r="D82" s="18" t="s">
        <v>6</v>
      </c>
      <c r="E82" s="18" t="s">
        <v>7</v>
      </c>
      <c r="F82" s="29">
        <v>0.25</v>
      </c>
      <c r="G82" s="18" t="s">
        <v>8</v>
      </c>
      <c r="H82" s="15" t="s">
        <v>863</v>
      </c>
      <c r="I82" s="18">
        <v>0</v>
      </c>
      <c r="J82" s="18">
        <v>45.857142860000003</v>
      </c>
      <c r="K82" s="18">
        <v>38.75</v>
      </c>
      <c r="N82" s="24"/>
    </row>
    <row r="83" spans="1:14" ht="15" customHeight="1" x14ac:dyDescent="0.25">
      <c r="A83" s="11" t="s">
        <v>247</v>
      </c>
      <c r="B83" s="18" t="s">
        <v>13</v>
      </c>
      <c r="C83" s="18">
        <v>50</v>
      </c>
      <c r="D83" s="18" t="s">
        <v>6</v>
      </c>
      <c r="E83" s="18" t="s">
        <v>7</v>
      </c>
      <c r="F83" s="29">
        <v>0.4</v>
      </c>
      <c r="G83" s="18" t="s">
        <v>39</v>
      </c>
      <c r="H83" s="15" t="s">
        <v>865</v>
      </c>
      <c r="I83" s="18">
        <v>0</v>
      </c>
      <c r="J83" s="18">
        <v>47.571428570000002</v>
      </c>
      <c r="K83" s="18">
        <v>47.75</v>
      </c>
      <c r="N83" s="24"/>
    </row>
    <row r="84" spans="1:14" ht="15" customHeight="1" x14ac:dyDescent="0.25">
      <c r="A84" s="11" t="s">
        <v>447</v>
      </c>
      <c r="B84" s="18" t="s">
        <v>13</v>
      </c>
      <c r="C84" s="18">
        <v>47</v>
      </c>
      <c r="D84" s="18" t="s">
        <v>6</v>
      </c>
      <c r="E84" s="18" t="s">
        <v>166</v>
      </c>
      <c r="F84" s="29">
        <v>0.22727272700000001</v>
      </c>
      <c r="G84" s="18" t="s">
        <v>39</v>
      </c>
      <c r="H84" s="15" t="s">
        <v>933</v>
      </c>
      <c r="I84" s="18">
        <v>0</v>
      </c>
      <c r="J84" s="18">
        <v>81.142857140000004</v>
      </c>
      <c r="K84" s="18">
        <v>7</v>
      </c>
      <c r="N84" s="24"/>
    </row>
    <row r="85" spans="1:14" ht="15" customHeight="1" x14ac:dyDescent="0.25">
      <c r="A85" s="11" t="s">
        <v>189</v>
      </c>
      <c r="B85" s="18" t="s">
        <v>13</v>
      </c>
      <c r="C85" s="18">
        <v>54</v>
      </c>
      <c r="D85" s="18" t="s">
        <v>6</v>
      </c>
      <c r="E85" s="18" t="s">
        <v>166</v>
      </c>
      <c r="F85" s="29">
        <v>0.5</v>
      </c>
      <c r="G85" s="18" t="s">
        <v>8</v>
      </c>
      <c r="H85" s="15" t="s">
        <v>542</v>
      </c>
      <c r="I85" s="18">
        <v>2</v>
      </c>
      <c r="J85" s="18">
        <v>44.571428570000002</v>
      </c>
      <c r="K85" s="18">
        <v>41</v>
      </c>
      <c r="N85" s="24"/>
    </row>
    <row r="86" spans="1:14" ht="15" customHeight="1" x14ac:dyDescent="0.25">
      <c r="A86" s="11" t="s">
        <v>387</v>
      </c>
      <c r="B86" s="18" t="s">
        <v>13</v>
      </c>
      <c r="C86" s="18">
        <v>53</v>
      </c>
      <c r="D86" s="18" t="s">
        <v>6</v>
      </c>
      <c r="E86" s="18" t="s">
        <v>166</v>
      </c>
      <c r="F86" s="29">
        <v>0.55000000000000004</v>
      </c>
      <c r="G86" s="18" t="s">
        <v>388</v>
      </c>
      <c r="H86" s="15" t="s">
        <v>848</v>
      </c>
      <c r="I86" s="18">
        <v>2</v>
      </c>
      <c r="J86" s="18">
        <v>49.857142860000003</v>
      </c>
      <c r="K86" s="18">
        <v>43</v>
      </c>
      <c r="N86" s="24"/>
    </row>
    <row r="87" spans="1:14" ht="15" customHeight="1" x14ac:dyDescent="0.25">
      <c r="A87" s="11" t="s">
        <v>385</v>
      </c>
      <c r="B87" s="18" t="s">
        <v>13</v>
      </c>
      <c r="C87" s="18">
        <v>52</v>
      </c>
      <c r="D87" s="18" t="s">
        <v>6</v>
      </c>
      <c r="E87" s="18" t="s">
        <v>166</v>
      </c>
      <c r="F87" s="29">
        <v>0.65</v>
      </c>
      <c r="G87" s="18" t="s">
        <v>386</v>
      </c>
      <c r="H87" s="15" t="s">
        <v>847</v>
      </c>
      <c r="I87" s="18">
        <v>3</v>
      </c>
      <c r="J87" s="18">
        <v>41.714285709999999</v>
      </c>
      <c r="K87" s="18">
        <v>40</v>
      </c>
      <c r="N87" s="24"/>
    </row>
    <row r="88" spans="1:14" ht="15" customHeight="1" x14ac:dyDescent="0.25">
      <c r="A88" s="11" t="s">
        <v>94</v>
      </c>
      <c r="B88" s="18" t="s">
        <v>13</v>
      </c>
      <c r="C88" s="18">
        <v>50</v>
      </c>
      <c r="D88" s="18" t="s">
        <v>6</v>
      </c>
      <c r="E88" s="18" t="s">
        <v>7</v>
      </c>
      <c r="F88" s="29">
        <v>0.31578947400000001</v>
      </c>
      <c r="G88" s="18" t="s">
        <v>8</v>
      </c>
      <c r="H88" s="15" t="s">
        <v>864</v>
      </c>
      <c r="I88" s="18">
        <v>3</v>
      </c>
      <c r="J88" s="18">
        <v>38.714285709999999</v>
      </c>
      <c r="K88" s="18">
        <v>35.75</v>
      </c>
      <c r="N88" s="24"/>
    </row>
    <row r="89" spans="1:14" ht="15" customHeight="1" x14ac:dyDescent="0.25">
      <c r="A89" s="11" t="s">
        <v>446</v>
      </c>
      <c r="B89" s="18" t="s">
        <v>13</v>
      </c>
      <c r="C89" s="18">
        <v>47</v>
      </c>
      <c r="D89" s="18" t="s">
        <v>6</v>
      </c>
      <c r="E89" s="18" t="s">
        <v>166</v>
      </c>
      <c r="F89" s="29">
        <v>0.409090909</v>
      </c>
      <c r="G89" s="18" t="s">
        <v>39</v>
      </c>
      <c r="H89" s="15" t="s">
        <v>932</v>
      </c>
      <c r="I89" s="18">
        <v>3</v>
      </c>
      <c r="J89" s="18">
        <v>66.428571430000005</v>
      </c>
      <c r="K89" s="18">
        <v>39.75</v>
      </c>
      <c r="N89" s="24"/>
    </row>
    <row r="90" spans="1:14" ht="15" customHeight="1" x14ac:dyDescent="0.25">
      <c r="A90" s="11" t="s">
        <v>354</v>
      </c>
      <c r="B90" s="18" t="s">
        <v>469</v>
      </c>
      <c r="C90" s="18">
        <v>43</v>
      </c>
      <c r="D90" s="18" t="s">
        <v>6</v>
      </c>
      <c r="E90" s="18" t="s">
        <v>7</v>
      </c>
      <c r="F90" s="29">
        <v>0.33333333300000001</v>
      </c>
      <c r="G90" s="18" t="s">
        <v>8</v>
      </c>
      <c r="H90" s="15" t="s">
        <v>576</v>
      </c>
      <c r="I90" s="18">
        <v>0</v>
      </c>
      <c r="J90" s="18">
        <v>41.571428570000002</v>
      </c>
      <c r="K90" s="18">
        <v>72.75</v>
      </c>
      <c r="N90" s="24"/>
    </row>
    <row r="91" spans="1:14" ht="15" customHeight="1" x14ac:dyDescent="0.25">
      <c r="A91" s="11" t="s">
        <v>21</v>
      </c>
      <c r="B91" s="18" t="s">
        <v>469</v>
      </c>
      <c r="C91" s="18">
        <v>44</v>
      </c>
      <c r="D91" s="18" t="s">
        <v>6</v>
      </c>
      <c r="E91" s="18" t="s">
        <v>7</v>
      </c>
      <c r="F91" s="29">
        <v>0.368421053</v>
      </c>
      <c r="G91" s="18" t="s">
        <v>8</v>
      </c>
      <c r="H91" s="15" t="s">
        <v>577</v>
      </c>
      <c r="I91" s="18">
        <v>0</v>
      </c>
      <c r="J91" s="18">
        <v>58.857142860000003</v>
      </c>
      <c r="K91" s="18">
        <v>26</v>
      </c>
      <c r="N91" s="24"/>
    </row>
    <row r="92" spans="1:14" ht="15" customHeight="1" x14ac:dyDescent="0.25">
      <c r="A92" s="11" t="s">
        <v>203</v>
      </c>
      <c r="B92" s="18" t="s">
        <v>469</v>
      </c>
      <c r="C92" s="18">
        <v>57</v>
      </c>
      <c r="D92" s="18" t="s">
        <v>6</v>
      </c>
      <c r="E92" s="18" t="s">
        <v>166</v>
      </c>
      <c r="F92" s="29">
        <v>0.375</v>
      </c>
      <c r="G92" s="18" t="s">
        <v>8</v>
      </c>
      <c r="H92" s="15" t="s">
        <v>584</v>
      </c>
      <c r="I92" s="18">
        <v>0</v>
      </c>
      <c r="J92" s="18">
        <v>61</v>
      </c>
      <c r="K92" s="18">
        <v>26</v>
      </c>
      <c r="N92" s="24"/>
    </row>
    <row r="93" spans="1:14" ht="15" customHeight="1" x14ac:dyDescent="0.25">
      <c r="A93" s="11" t="s">
        <v>204</v>
      </c>
      <c r="B93" s="18" t="s">
        <v>469</v>
      </c>
      <c r="C93" s="18">
        <v>58</v>
      </c>
      <c r="D93" s="18" t="s">
        <v>6</v>
      </c>
      <c r="E93" s="18" t="s">
        <v>166</v>
      </c>
      <c r="F93" s="29">
        <v>0.375</v>
      </c>
      <c r="G93" s="18" t="s">
        <v>8</v>
      </c>
      <c r="H93" s="15" t="s">
        <v>585</v>
      </c>
      <c r="I93" s="18">
        <v>0</v>
      </c>
      <c r="J93" s="18">
        <v>60</v>
      </c>
      <c r="K93" s="18">
        <v>60.5</v>
      </c>
      <c r="N93" s="24"/>
    </row>
    <row r="94" spans="1:14" ht="15" customHeight="1" x14ac:dyDescent="0.25">
      <c r="A94" s="11" t="s">
        <v>360</v>
      </c>
      <c r="B94" s="18" t="s">
        <v>469</v>
      </c>
      <c r="C94" s="18">
        <v>60</v>
      </c>
      <c r="D94" s="18" t="s">
        <v>6</v>
      </c>
      <c r="E94" s="18" t="s">
        <v>7</v>
      </c>
      <c r="F94" s="29">
        <v>0.3</v>
      </c>
      <c r="G94" s="18" t="s">
        <v>8</v>
      </c>
      <c r="H94" s="15" t="s">
        <v>623</v>
      </c>
      <c r="I94" s="18">
        <v>0</v>
      </c>
      <c r="J94" s="18">
        <v>39.142857139999997</v>
      </c>
      <c r="K94" s="18">
        <v>81.75</v>
      </c>
      <c r="N94" s="24"/>
    </row>
    <row r="95" spans="1:14" ht="15" customHeight="1" x14ac:dyDescent="0.25">
      <c r="A95" s="11" t="s">
        <v>361</v>
      </c>
      <c r="B95" s="18" t="s">
        <v>469</v>
      </c>
      <c r="C95" s="18">
        <v>60</v>
      </c>
      <c r="D95" s="18" t="s">
        <v>6</v>
      </c>
      <c r="E95" s="18" t="s">
        <v>7</v>
      </c>
      <c r="F95" s="29">
        <v>0.25</v>
      </c>
      <c r="G95" s="18" t="s">
        <v>8</v>
      </c>
      <c r="H95" s="15" t="s">
        <v>624</v>
      </c>
      <c r="I95" s="18">
        <v>0</v>
      </c>
      <c r="J95" s="18">
        <v>46.285714290000001</v>
      </c>
      <c r="K95" s="18">
        <v>70.5</v>
      </c>
      <c r="N95" s="24"/>
    </row>
    <row r="96" spans="1:14" ht="15" customHeight="1" x14ac:dyDescent="0.25">
      <c r="A96" s="11" t="s">
        <v>375</v>
      </c>
      <c r="B96" s="18" t="s">
        <v>469</v>
      </c>
      <c r="C96" s="18">
        <v>33</v>
      </c>
      <c r="D96" s="18" t="s">
        <v>6</v>
      </c>
      <c r="E96" s="18" t="s">
        <v>7</v>
      </c>
      <c r="F96" s="29">
        <v>0.368421053</v>
      </c>
      <c r="G96" s="18" t="s">
        <v>8</v>
      </c>
      <c r="H96" s="15" t="s">
        <v>653</v>
      </c>
      <c r="I96" s="18">
        <v>0</v>
      </c>
      <c r="J96" s="18">
        <v>40.857142860000003</v>
      </c>
      <c r="K96" s="18">
        <v>34.25</v>
      </c>
      <c r="N96" s="24"/>
    </row>
    <row r="97" spans="1:14" ht="15" customHeight="1" x14ac:dyDescent="0.25">
      <c r="A97" s="11" t="s">
        <v>45</v>
      </c>
      <c r="B97" s="18" t="s">
        <v>469</v>
      </c>
      <c r="C97" s="18">
        <v>33</v>
      </c>
      <c r="D97" s="18" t="s">
        <v>6</v>
      </c>
      <c r="E97" s="18" t="s">
        <v>7</v>
      </c>
      <c r="F97" s="29">
        <v>0.47058823500000002</v>
      </c>
      <c r="G97" s="18" t="s">
        <v>8</v>
      </c>
      <c r="H97" s="15" t="s">
        <v>654</v>
      </c>
      <c r="I97" s="18">
        <v>0</v>
      </c>
      <c r="J97" s="18">
        <v>51.285714290000001</v>
      </c>
      <c r="K97" s="18">
        <v>74.75</v>
      </c>
      <c r="N97" s="24"/>
    </row>
    <row r="98" spans="1:14" ht="15" customHeight="1" x14ac:dyDescent="0.25">
      <c r="A98" s="11" t="s">
        <v>428</v>
      </c>
      <c r="B98" s="18" t="s">
        <v>469</v>
      </c>
      <c r="C98" s="18">
        <v>61</v>
      </c>
      <c r="D98" s="18" t="s">
        <v>6</v>
      </c>
      <c r="E98" s="18" t="s">
        <v>7</v>
      </c>
      <c r="F98" s="29">
        <v>0.53333333299999997</v>
      </c>
      <c r="G98" s="18" t="s">
        <v>8</v>
      </c>
      <c r="H98" s="15" t="s">
        <v>912</v>
      </c>
      <c r="I98" s="18">
        <v>0</v>
      </c>
      <c r="J98" s="18">
        <v>14.42857143</v>
      </c>
      <c r="K98" s="18">
        <v>81.25</v>
      </c>
      <c r="N98" s="24"/>
    </row>
    <row r="99" spans="1:14" ht="15" customHeight="1" x14ac:dyDescent="0.25">
      <c r="A99" s="11" t="s">
        <v>429</v>
      </c>
      <c r="B99" s="18" t="s">
        <v>469</v>
      </c>
      <c r="C99" s="18">
        <v>62</v>
      </c>
      <c r="D99" s="18" t="s">
        <v>6</v>
      </c>
      <c r="E99" s="18" t="s">
        <v>7</v>
      </c>
      <c r="F99" s="29">
        <v>0.46666666699999998</v>
      </c>
      <c r="G99" s="18" t="s">
        <v>8</v>
      </c>
      <c r="H99" s="15" t="s">
        <v>913</v>
      </c>
      <c r="I99" s="18">
        <v>0</v>
      </c>
      <c r="J99" s="18">
        <v>15.28571429</v>
      </c>
      <c r="K99" s="18">
        <v>84.25</v>
      </c>
      <c r="N99" s="24"/>
    </row>
    <row r="100" spans="1:14" ht="15" customHeight="1" x14ac:dyDescent="0.25">
      <c r="A100" s="11" t="s">
        <v>441</v>
      </c>
      <c r="B100" s="18" t="s">
        <v>469</v>
      </c>
      <c r="C100" s="18">
        <v>47</v>
      </c>
      <c r="D100" s="18" t="s">
        <v>6</v>
      </c>
      <c r="E100" s="18" t="s">
        <v>7</v>
      </c>
      <c r="F100" s="29">
        <v>0.55000000000000004</v>
      </c>
      <c r="G100" s="18" t="s">
        <v>39</v>
      </c>
      <c r="H100" s="15" t="s">
        <v>927</v>
      </c>
      <c r="I100" s="18">
        <v>0</v>
      </c>
      <c r="J100" s="18">
        <v>40.428571429999998</v>
      </c>
      <c r="K100" s="18">
        <v>16</v>
      </c>
      <c r="N100" s="24"/>
    </row>
    <row r="101" spans="1:14" ht="15" customHeight="1" x14ac:dyDescent="0.25">
      <c r="A101" s="11" t="s">
        <v>202</v>
      </c>
      <c r="B101" s="18" t="s">
        <v>469</v>
      </c>
      <c r="C101" s="18">
        <v>57</v>
      </c>
      <c r="D101" s="18" t="s">
        <v>6</v>
      </c>
      <c r="E101" s="18" t="s">
        <v>166</v>
      </c>
      <c r="F101" s="29">
        <v>0.571428571</v>
      </c>
      <c r="G101" s="18" t="s">
        <v>8</v>
      </c>
      <c r="H101" s="15" t="s">
        <v>583</v>
      </c>
      <c r="I101" s="18">
        <v>2</v>
      </c>
      <c r="J101" s="18">
        <v>21.571428569999998</v>
      </c>
      <c r="K101" s="18">
        <v>90.5</v>
      </c>
      <c r="N101" s="24"/>
    </row>
    <row r="102" spans="1:14" ht="15" customHeight="1" x14ac:dyDescent="0.25">
      <c r="A102" s="11" t="s">
        <v>35</v>
      </c>
      <c r="B102" s="18" t="s">
        <v>469</v>
      </c>
      <c r="C102" s="18">
        <v>60</v>
      </c>
      <c r="D102" s="18" t="s">
        <v>6</v>
      </c>
      <c r="E102" s="18" t="s">
        <v>7</v>
      </c>
      <c r="F102" s="29">
        <v>0.3</v>
      </c>
      <c r="G102" s="18" t="s">
        <v>8</v>
      </c>
      <c r="H102" s="15" t="s">
        <v>625</v>
      </c>
      <c r="I102" s="18">
        <v>2</v>
      </c>
      <c r="J102" s="18">
        <v>21.14285714</v>
      </c>
      <c r="K102" s="18">
        <v>88.5</v>
      </c>
      <c r="N102" s="24"/>
    </row>
    <row r="103" spans="1:14" ht="15" customHeight="1" x14ac:dyDescent="0.25">
      <c r="A103" s="11" t="s">
        <v>427</v>
      </c>
      <c r="B103" s="18" t="s">
        <v>469</v>
      </c>
      <c r="C103" s="18">
        <v>61</v>
      </c>
      <c r="D103" s="18" t="s">
        <v>6</v>
      </c>
      <c r="E103" s="18" t="s">
        <v>7</v>
      </c>
      <c r="F103" s="29">
        <v>0.46666666699999998</v>
      </c>
      <c r="G103" s="18" t="s">
        <v>8</v>
      </c>
      <c r="H103" s="15" t="s">
        <v>911</v>
      </c>
      <c r="I103" s="18">
        <v>2</v>
      </c>
      <c r="J103" s="18">
        <v>32.142857139999997</v>
      </c>
      <c r="K103" s="18">
        <v>81.5</v>
      </c>
      <c r="N103" s="24"/>
    </row>
    <row r="104" spans="1:14" ht="15" customHeight="1" x14ac:dyDescent="0.25">
      <c r="A104" s="11" t="s">
        <v>440</v>
      </c>
      <c r="B104" s="18" t="s">
        <v>469</v>
      </c>
      <c r="C104" s="18">
        <v>47</v>
      </c>
      <c r="D104" s="18" t="s">
        <v>6</v>
      </c>
      <c r="E104" s="18" t="s">
        <v>7</v>
      </c>
      <c r="F104" s="29">
        <v>0.85</v>
      </c>
      <c r="G104" s="18" t="s">
        <v>39</v>
      </c>
      <c r="H104" s="15" t="s">
        <v>926</v>
      </c>
      <c r="I104" s="18">
        <v>2</v>
      </c>
      <c r="J104" s="18">
        <v>28.285714290000001</v>
      </c>
      <c r="K104" s="18">
        <v>16</v>
      </c>
      <c r="N104" s="24"/>
    </row>
    <row r="105" spans="1:14" ht="15" customHeight="1" x14ac:dyDescent="0.25">
      <c r="A105" s="11" t="s">
        <v>442</v>
      </c>
      <c r="B105" s="18" t="s">
        <v>469</v>
      </c>
      <c r="C105" s="18">
        <v>48</v>
      </c>
      <c r="D105" s="18" t="s">
        <v>6</v>
      </c>
      <c r="E105" s="18" t="s">
        <v>7</v>
      </c>
      <c r="F105" s="29">
        <v>0.5</v>
      </c>
      <c r="G105" s="18" t="s">
        <v>39</v>
      </c>
      <c r="H105" s="15" t="s">
        <v>928</v>
      </c>
      <c r="I105" s="18">
        <v>2</v>
      </c>
      <c r="J105" s="18">
        <v>51.714285709999999</v>
      </c>
      <c r="K105" s="18">
        <v>24.5</v>
      </c>
      <c r="N105" s="24"/>
    </row>
    <row r="106" spans="1:14" ht="15" customHeight="1" x14ac:dyDescent="0.25">
      <c r="A106" s="11" t="s">
        <v>342</v>
      </c>
      <c r="B106" s="18" t="s">
        <v>469</v>
      </c>
      <c r="C106" s="18">
        <v>43</v>
      </c>
      <c r="D106" s="18" t="s">
        <v>6</v>
      </c>
      <c r="E106" s="18" t="s">
        <v>7</v>
      </c>
      <c r="F106" s="29">
        <v>0.57894736800000002</v>
      </c>
      <c r="G106" s="18" t="s">
        <v>8</v>
      </c>
      <c r="H106" s="15" t="s">
        <v>575</v>
      </c>
      <c r="I106" s="18">
        <v>3</v>
      </c>
      <c r="J106" s="18">
        <v>63.714285709999999</v>
      </c>
      <c r="K106" s="18">
        <v>63.5</v>
      </c>
      <c r="N106" s="24"/>
    </row>
    <row r="107" spans="1:14" ht="15" customHeight="1" x14ac:dyDescent="0.25">
      <c r="A107" s="11" t="s">
        <v>457</v>
      </c>
      <c r="B107" s="18" t="s">
        <v>469</v>
      </c>
      <c r="C107" s="18">
        <v>38</v>
      </c>
      <c r="D107" s="18" t="s">
        <v>6</v>
      </c>
      <c r="E107" s="18" t="s">
        <v>7</v>
      </c>
      <c r="F107" s="29">
        <v>0.63636363600000001</v>
      </c>
      <c r="G107" s="18" t="s">
        <v>39</v>
      </c>
      <c r="H107" s="15" t="s">
        <v>905</v>
      </c>
      <c r="I107" s="18">
        <v>3</v>
      </c>
      <c r="J107" s="18">
        <v>12.71428571</v>
      </c>
      <c r="K107" s="18">
        <v>59.75</v>
      </c>
      <c r="N107" s="24"/>
    </row>
    <row r="108" spans="1:14" x14ac:dyDescent="0.25">
      <c r="N108" s="23"/>
    </row>
    <row r="109" spans="1:14" x14ac:dyDescent="0.25">
      <c r="N109" s="23"/>
    </row>
    <row r="110" spans="1:14" x14ac:dyDescent="0.25">
      <c r="G110" s="29"/>
      <c r="N110" s="23"/>
    </row>
    <row r="111" spans="1:14" x14ac:dyDescent="0.25">
      <c r="N111" s="23"/>
    </row>
    <row r="112" spans="1:14" x14ac:dyDescent="0.25">
      <c r="N112" s="23"/>
    </row>
    <row r="113" spans="14:14" x14ac:dyDescent="0.25">
      <c r="N113" s="23"/>
    </row>
    <row r="114" spans="14:14" x14ac:dyDescent="0.25">
      <c r="N114" s="23"/>
    </row>
    <row r="115" spans="14:14" x14ac:dyDescent="0.25">
      <c r="N115" s="23"/>
    </row>
    <row r="116" spans="14:14" x14ac:dyDescent="0.25">
      <c r="N116" s="23"/>
    </row>
    <row r="117" spans="14:14" x14ac:dyDescent="0.25">
      <c r="N117" s="23"/>
    </row>
    <row r="118" spans="14:14" x14ac:dyDescent="0.25">
      <c r="N118" s="23"/>
    </row>
    <row r="119" spans="14:14" x14ac:dyDescent="0.25">
      <c r="N119" s="23"/>
    </row>
    <row r="120" spans="14:14" x14ac:dyDescent="0.25">
      <c r="N120" s="23"/>
    </row>
    <row r="121" spans="14:14" x14ac:dyDescent="0.25">
      <c r="N121" s="23"/>
    </row>
    <row r="122" spans="14:14" x14ac:dyDescent="0.25">
      <c r="N122" s="23"/>
    </row>
    <row r="123" spans="14:14" x14ac:dyDescent="0.25">
      <c r="N123" s="23"/>
    </row>
    <row r="124" spans="14:14" x14ac:dyDescent="0.25">
      <c r="N124" s="23"/>
    </row>
    <row r="125" spans="14:14" x14ac:dyDescent="0.25">
      <c r="N125" s="23"/>
    </row>
    <row r="126" spans="14:14" x14ac:dyDescent="0.25">
      <c r="N126" s="23"/>
    </row>
    <row r="127" spans="14:14" x14ac:dyDescent="0.25">
      <c r="N127" s="23"/>
    </row>
    <row r="128" spans="14:14" x14ac:dyDescent="0.25">
      <c r="N128" s="23"/>
    </row>
    <row r="129" spans="14:14" x14ac:dyDescent="0.25">
      <c r="N129" s="23"/>
    </row>
    <row r="130" spans="14:14" x14ac:dyDescent="0.25">
      <c r="N130" s="23"/>
    </row>
    <row r="131" spans="14:14" x14ac:dyDescent="0.25">
      <c r="N131" s="23"/>
    </row>
    <row r="132" spans="14:14" x14ac:dyDescent="0.25">
      <c r="N132" s="23"/>
    </row>
    <row r="133" spans="14:14" x14ac:dyDescent="0.25">
      <c r="N133" s="23"/>
    </row>
    <row r="134" spans="14:14" x14ac:dyDescent="0.25">
      <c r="N134" s="23"/>
    </row>
    <row r="135" spans="14:14" x14ac:dyDescent="0.25">
      <c r="N135" s="23"/>
    </row>
    <row r="136" spans="14:14" x14ac:dyDescent="0.25">
      <c r="N136" s="23"/>
    </row>
    <row r="137" spans="14:14" x14ac:dyDescent="0.25">
      <c r="N137" s="23"/>
    </row>
    <row r="138" spans="14:14" x14ac:dyDescent="0.25">
      <c r="N138" s="23"/>
    </row>
    <row r="139" spans="14:14" x14ac:dyDescent="0.25">
      <c r="N139" s="23"/>
    </row>
    <row r="140" spans="14:14" x14ac:dyDescent="0.25">
      <c r="N140" s="23"/>
    </row>
    <row r="141" spans="14:14" x14ac:dyDescent="0.25">
      <c r="N141" s="23"/>
    </row>
    <row r="142" spans="14:14" x14ac:dyDescent="0.25">
      <c r="N142" s="23"/>
    </row>
    <row r="143" spans="14:14" x14ac:dyDescent="0.25">
      <c r="N143" s="23"/>
    </row>
    <row r="144" spans="14:14" x14ac:dyDescent="0.25">
      <c r="N144" s="23"/>
    </row>
    <row r="145" spans="14:14" x14ac:dyDescent="0.25">
      <c r="N145" s="23"/>
    </row>
    <row r="146" spans="14:14" x14ac:dyDescent="0.25">
      <c r="N146" s="23"/>
    </row>
    <row r="147" spans="14:14" x14ac:dyDescent="0.25">
      <c r="N147" s="23"/>
    </row>
    <row r="148" spans="14:14" x14ac:dyDescent="0.25">
      <c r="N148" s="23"/>
    </row>
    <row r="149" spans="14:14" x14ac:dyDescent="0.25">
      <c r="N149" s="23"/>
    </row>
    <row r="150" spans="14:14" x14ac:dyDescent="0.25">
      <c r="N150" s="23"/>
    </row>
    <row r="151" spans="14:14" x14ac:dyDescent="0.25">
      <c r="N151" s="23"/>
    </row>
    <row r="152" spans="14:14" x14ac:dyDescent="0.25">
      <c r="N152" s="23"/>
    </row>
    <row r="153" spans="14:14" x14ac:dyDescent="0.25">
      <c r="N153" s="23"/>
    </row>
    <row r="154" spans="14:14" x14ac:dyDescent="0.25">
      <c r="N154" s="23"/>
    </row>
    <row r="155" spans="14:14" x14ac:dyDescent="0.25">
      <c r="N155" s="23"/>
    </row>
    <row r="156" spans="14:14" x14ac:dyDescent="0.25">
      <c r="N156" s="23"/>
    </row>
    <row r="157" spans="14:14" x14ac:dyDescent="0.25">
      <c r="N157" s="23"/>
    </row>
    <row r="158" spans="14:14" x14ac:dyDescent="0.25">
      <c r="N158" s="23"/>
    </row>
    <row r="159" spans="14:14" x14ac:dyDescent="0.25">
      <c r="N159" s="23"/>
    </row>
    <row r="160" spans="14:14" x14ac:dyDescent="0.25">
      <c r="N160" s="23"/>
    </row>
    <row r="161" spans="14:14" x14ac:dyDescent="0.25">
      <c r="N161" s="23"/>
    </row>
    <row r="162" spans="14:14" x14ac:dyDescent="0.25">
      <c r="N162" s="23"/>
    </row>
    <row r="163" spans="14:14" x14ac:dyDescent="0.25">
      <c r="N163" s="23"/>
    </row>
    <row r="164" spans="14:14" x14ac:dyDescent="0.25">
      <c r="N164" s="23"/>
    </row>
    <row r="165" spans="14:14" x14ac:dyDescent="0.25">
      <c r="N165" s="23"/>
    </row>
    <row r="166" spans="14:14" x14ac:dyDescent="0.25">
      <c r="N166" s="23"/>
    </row>
    <row r="167" spans="14:14" x14ac:dyDescent="0.25">
      <c r="N167" s="23"/>
    </row>
    <row r="168" spans="14:14" x14ac:dyDescent="0.25">
      <c r="N168" s="23"/>
    </row>
    <row r="169" spans="14:14" x14ac:dyDescent="0.25">
      <c r="N169" s="23"/>
    </row>
    <row r="170" spans="14:14" x14ac:dyDescent="0.25">
      <c r="N170" s="23"/>
    </row>
    <row r="171" spans="14:14" x14ac:dyDescent="0.25">
      <c r="N171" s="23"/>
    </row>
    <row r="172" spans="14:14" x14ac:dyDescent="0.25">
      <c r="N172" s="23"/>
    </row>
    <row r="173" spans="14:14" x14ac:dyDescent="0.25">
      <c r="N173" s="23"/>
    </row>
    <row r="174" spans="14:14" x14ac:dyDescent="0.25">
      <c r="N174" s="23"/>
    </row>
    <row r="175" spans="14:14" x14ac:dyDescent="0.25">
      <c r="N175" s="23"/>
    </row>
    <row r="176" spans="14:14" x14ac:dyDescent="0.25">
      <c r="N176" s="23"/>
    </row>
    <row r="177" spans="14:14" x14ac:dyDescent="0.25">
      <c r="N177" s="23"/>
    </row>
    <row r="178" spans="14:14" x14ac:dyDescent="0.25">
      <c r="N178" s="23"/>
    </row>
    <row r="179" spans="14:14" x14ac:dyDescent="0.25">
      <c r="N179" s="23"/>
    </row>
    <row r="180" spans="14:14" x14ac:dyDescent="0.25">
      <c r="N180" s="23"/>
    </row>
    <row r="181" spans="14:14" x14ac:dyDescent="0.25">
      <c r="N181" s="23"/>
    </row>
    <row r="182" spans="14:14" x14ac:dyDescent="0.25">
      <c r="N182" s="23"/>
    </row>
    <row r="183" spans="14:14" x14ac:dyDescent="0.25">
      <c r="N183" s="23"/>
    </row>
    <row r="184" spans="14:14" x14ac:dyDescent="0.25">
      <c r="N184" s="23"/>
    </row>
    <row r="185" spans="14:14" x14ac:dyDescent="0.25">
      <c r="N185" s="23"/>
    </row>
    <row r="186" spans="14:14" x14ac:dyDescent="0.25">
      <c r="N186" s="23"/>
    </row>
    <row r="187" spans="14:14" x14ac:dyDescent="0.25">
      <c r="N187" s="23"/>
    </row>
    <row r="188" spans="14:14" x14ac:dyDescent="0.25">
      <c r="N188" s="23"/>
    </row>
    <row r="189" spans="14:14" x14ac:dyDescent="0.25">
      <c r="N189" s="23"/>
    </row>
    <row r="190" spans="14:14" x14ac:dyDescent="0.25">
      <c r="N190" s="23"/>
    </row>
    <row r="191" spans="14:14" x14ac:dyDescent="0.25">
      <c r="N191" s="23"/>
    </row>
    <row r="192" spans="14:14" x14ac:dyDescent="0.25">
      <c r="N192" s="23"/>
    </row>
    <row r="193" spans="14:14" x14ac:dyDescent="0.25">
      <c r="N193" s="23"/>
    </row>
    <row r="194" spans="14:14" x14ac:dyDescent="0.25">
      <c r="N194" s="23"/>
    </row>
    <row r="195" spans="14:14" x14ac:dyDescent="0.25">
      <c r="N195" s="23"/>
    </row>
    <row r="196" spans="14:14" x14ac:dyDescent="0.25">
      <c r="N196" s="23"/>
    </row>
    <row r="197" spans="14:14" x14ac:dyDescent="0.25">
      <c r="N197" s="23"/>
    </row>
    <row r="198" spans="14:14" x14ac:dyDescent="0.25">
      <c r="N198" s="23"/>
    </row>
    <row r="199" spans="14:14" x14ac:dyDescent="0.25">
      <c r="N199" s="23"/>
    </row>
    <row r="200" spans="14:14" x14ac:dyDescent="0.25">
      <c r="N200" s="23"/>
    </row>
    <row r="201" spans="14:14" x14ac:dyDescent="0.25">
      <c r="N201" s="23"/>
    </row>
    <row r="202" spans="14:14" x14ac:dyDescent="0.25">
      <c r="N202" s="23"/>
    </row>
    <row r="203" spans="14:14" x14ac:dyDescent="0.25">
      <c r="N203" s="23"/>
    </row>
    <row r="204" spans="14:14" x14ac:dyDescent="0.25">
      <c r="N204" s="23"/>
    </row>
    <row r="205" spans="14:14" x14ac:dyDescent="0.25">
      <c r="N205" s="23"/>
    </row>
    <row r="206" spans="14:14" x14ac:dyDescent="0.25">
      <c r="N206" s="23"/>
    </row>
    <row r="207" spans="14:14" x14ac:dyDescent="0.25">
      <c r="N207" s="23"/>
    </row>
    <row r="208" spans="14:14" x14ac:dyDescent="0.25">
      <c r="N208" s="23"/>
    </row>
    <row r="209" spans="14:14" x14ac:dyDescent="0.25">
      <c r="N209" s="23"/>
    </row>
    <row r="210" spans="14:14" x14ac:dyDescent="0.25">
      <c r="N210" s="23"/>
    </row>
    <row r="211" spans="14:14" x14ac:dyDescent="0.25">
      <c r="N211" s="23"/>
    </row>
    <row r="212" spans="14:14" x14ac:dyDescent="0.25">
      <c r="N212" s="23"/>
    </row>
    <row r="213" spans="14:14" x14ac:dyDescent="0.25">
      <c r="N213" s="23"/>
    </row>
    <row r="214" spans="14:14" x14ac:dyDescent="0.25">
      <c r="N214" s="23"/>
    </row>
    <row r="215" spans="14:14" x14ac:dyDescent="0.25">
      <c r="N215" s="23"/>
    </row>
    <row r="216" spans="14:14" x14ac:dyDescent="0.25">
      <c r="N216" s="23"/>
    </row>
    <row r="217" spans="14:14" x14ac:dyDescent="0.25">
      <c r="N217" s="23"/>
    </row>
    <row r="218" spans="14:14" x14ac:dyDescent="0.25">
      <c r="N218" s="23"/>
    </row>
    <row r="219" spans="14:14" x14ac:dyDescent="0.25">
      <c r="N219" s="23"/>
    </row>
    <row r="220" spans="14:14" x14ac:dyDescent="0.25">
      <c r="N220" s="23"/>
    </row>
    <row r="221" spans="14:14" x14ac:dyDescent="0.25">
      <c r="N221" s="23"/>
    </row>
    <row r="222" spans="14:14" x14ac:dyDescent="0.25">
      <c r="N222" s="23"/>
    </row>
    <row r="223" spans="14:14" x14ac:dyDescent="0.25">
      <c r="N223" s="23"/>
    </row>
    <row r="224" spans="14:14" x14ac:dyDescent="0.25">
      <c r="N224" s="23"/>
    </row>
    <row r="225" spans="14:14" x14ac:dyDescent="0.25">
      <c r="N225" s="23"/>
    </row>
    <row r="226" spans="14:14" x14ac:dyDescent="0.25">
      <c r="N226" s="23"/>
    </row>
    <row r="227" spans="14:14" x14ac:dyDescent="0.25">
      <c r="N227" s="23"/>
    </row>
    <row r="228" spans="14:14" x14ac:dyDescent="0.25">
      <c r="N228" s="23"/>
    </row>
    <row r="229" spans="14:14" x14ac:dyDescent="0.25">
      <c r="N229" s="23"/>
    </row>
    <row r="230" spans="14:14" x14ac:dyDescent="0.25">
      <c r="N230" s="23"/>
    </row>
    <row r="231" spans="14:14" x14ac:dyDescent="0.25">
      <c r="N231" s="23"/>
    </row>
    <row r="232" spans="14:14" x14ac:dyDescent="0.25">
      <c r="N232" s="23"/>
    </row>
    <row r="233" spans="14:14" x14ac:dyDescent="0.25">
      <c r="N233" s="23"/>
    </row>
    <row r="234" spans="14:14" x14ac:dyDescent="0.25">
      <c r="N234" s="23"/>
    </row>
    <row r="235" spans="14:14" x14ac:dyDescent="0.25">
      <c r="N235" s="23"/>
    </row>
    <row r="236" spans="14:14" x14ac:dyDescent="0.25">
      <c r="N236" s="23"/>
    </row>
    <row r="237" spans="14:14" x14ac:dyDescent="0.25">
      <c r="N237" s="23"/>
    </row>
    <row r="238" spans="14:14" x14ac:dyDescent="0.25">
      <c r="N238" s="23"/>
    </row>
    <row r="239" spans="14:14" x14ac:dyDescent="0.25">
      <c r="N239" s="23"/>
    </row>
    <row r="240" spans="14:14" x14ac:dyDescent="0.25">
      <c r="N240" s="23"/>
    </row>
    <row r="241" spans="14:14" x14ac:dyDescent="0.25">
      <c r="N241" s="23"/>
    </row>
    <row r="242" spans="14:14" x14ac:dyDescent="0.25">
      <c r="N242" s="23"/>
    </row>
    <row r="243" spans="14:14" x14ac:dyDescent="0.25">
      <c r="N243" s="23"/>
    </row>
    <row r="244" spans="14:14" x14ac:dyDescent="0.25">
      <c r="N244" s="23"/>
    </row>
    <row r="245" spans="14:14" x14ac:dyDescent="0.25">
      <c r="N245" s="23"/>
    </row>
    <row r="246" spans="14:14" x14ac:dyDescent="0.25">
      <c r="N246" s="23"/>
    </row>
    <row r="247" spans="14:14" x14ac:dyDescent="0.25">
      <c r="N247" s="23"/>
    </row>
    <row r="248" spans="14:14" x14ac:dyDescent="0.25">
      <c r="N248" s="23"/>
    </row>
    <row r="249" spans="14:14" x14ac:dyDescent="0.25">
      <c r="N249" s="23"/>
    </row>
    <row r="250" spans="14:14" x14ac:dyDescent="0.25">
      <c r="N250" s="23"/>
    </row>
    <row r="251" spans="14:14" x14ac:dyDescent="0.25">
      <c r="N251" s="23"/>
    </row>
    <row r="252" spans="14:14" x14ac:dyDescent="0.25">
      <c r="N252" s="23"/>
    </row>
    <row r="253" spans="14:14" x14ac:dyDescent="0.25">
      <c r="N253" s="23"/>
    </row>
    <row r="254" spans="14:14" x14ac:dyDescent="0.25">
      <c r="N254" s="23"/>
    </row>
    <row r="255" spans="14:14" x14ac:dyDescent="0.25">
      <c r="N255" s="23"/>
    </row>
    <row r="256" spans="14:14" x14ac:dyDescent="0.25">
      <c r="N256" s="23"/>
    </row>
    <row r="257" spans="14:14" x14ac:dyDescent="0.25">
      <c r="N257" s="23"/>
    </row>
    <row r="258" spans="14:14" x14ac:dyDescent="0.25">
      <c r="N258" s="23"/>
    </row>
    <row r="259" spans="14:14" x14ac:dyDescent="0.25">
      <c r="N259" s="23"/>
    </row>
    <row r="260" spans="14:14" x14ac:dyDescent="0.25">
      <c r="N260" s="23"/>
    </row>
    <row r="261" spans="14:14" x14ac:dyDescent="0.25">
      <c r="N261" s="23"/>
    </row>
    <row r="262" spans="14:14" x14ac:dyDescent="0.25">
      <c r="N262" s="23"/>
    </row>
    <row r="263" spans="14:14" x14ac:dyDescent="0.25">
      <c r="N263" s="23"/>
    </row>
    <row r="264" spans="14:14" x14ac:dyDescent="0.25">
      <c r="N264" s="23"/>
    </row>
    <row r="265" spans="14:14" x14ac:dyDescent="0.25">
      <c r="N265" s="23"/>
    </row>
    <row r="266" spans="14:14" x14ac:dyDescent="0.25">
      <c r="N266" s="23"/>
    </row>
    <row r="267" spans="14:14" x14ac:dyDescent="0.25">
      <c r="N267" s="23"/>
    </row>
    <row r="268" spans="14:14" x14ac:dyDescent="0.25">
      <c r="N268" s="23"/>
    </row>
    <row r="269" spans="14:14" x14ac:dyDescent="0.25">
      <c r="N269" s="23"/>
    </row>
    <row r="270" spans="14:14" x14ac:dyDescent="0.25">
      <c r="N270" s="23"/>
    </row>
    <row r="271" spans="14:14" x14ac:dyDescent="0.25">
      <c r="N271" s="23"/>
    </row>
    <row r="272" spans="14:14" x14ac:dyDescent="0.25">
      <c r="N272" s="23"/>
    </row>
    <row r="273" spans="14:14" x14ac:dyDescent="0.25">
      <c r="N273" s="23"/>
    </row>
    <row r="274" spans="14:14" x14ac:dyDescent="0.25">
      <c r="N274" s="23"/>
    </row>
    <row r="275" spans="14:14" x14ac:dyDescent="0.25">
      <c r="N275" s="23"/>
    </row>
    <row r="276" spans="14:14" x14ac:dyDescent="0.25">
      <c r="N276" s="23"/>
    </row>
    <row r="277" spans="14:14" x14ac:dyDescent="0.25">
      <c r="N277" s="23"/>
    </row>
    <row r="278" spans="14:14" x14ac:dyDescent="0.25">
      <c r="N278" s="23"/>
    </row>
    <row r="279" spans="14:14" x14ac:dyDescent="0.25">
      <c r="N279" s="23"/>
    </row>
    <row r="280" spans="14:14" x14ac:dyDescent="0.25">
      <c r="N280" s="23"/>
    </row>
    <row r="281" spans="14:14" x14ac:dyDescent="0.25">
      <c r="N281" s="23"/>
    </row>
    <row r="282" spans="14:14" x14ac:dyDescent="0.25">
      <c r="N282" s="23"/>
    </row>
    <row r="283" spans="14:14" x14ac:dyDescent="0.25">
      <c r="N283" s="23"/>
    </row>
    <row r="284" spans="14:14" x14ac:dyDescent="0.25">
      <c r="N284" s="23"/>
    </row>
    <row r="285" spans="14:14" x14ac:dyDescent="0.25">
      <c r="N285" s="23"/>
    </row>
    <row r="286" spans="14:14" x14ac:dyDescent="0.25">
      <c r="N286" s="23"/>
    </row>
    <row r="287" spans="14:14" x14ac:dyDescent="0.25">
      <c r="N287" s="23"/>
    </row>
    <row r="288" spans="14:14" x14ac:dyDescent="0.25">
      <c r="N288" s="23"/>
    </row>
    <row r="289" spans="14:14" x14ac:dyDescent="0.25">
      <c r="N289" s="23"/>
    </row>
    <row r="290" spans="14:14" x14ac:dyDescent="0.25">
      <c r="N290" s="23"/>
    </row>
    <row r="291" spans="14:14" x14ac:dyDescent="0.25">
      <c r="N291" s="23"/>
    </row>
    <row r="292" spans="14:14" x14ac:dyDescent="0.25">
      <c r="N292" s="23"/>
    </row>
    <row r="293" spans="14:14" x14ac:dyDescent="0.25">
      <c r="N293" s="23"/>
    </row>
    <row r="294" spans="14:14" x14ac:dyDescent="0.25">
      <c r="N294" s="23"/>
    </row>
    <row r="295" spans="14:14" x14ac:dyDescent="0.25">
      <c r="N295" s="23"/>
    </row>
    <row r="296" spans="14:14" x14ac:dyDescent="0.25">
      <c r="N296" s="23"/>
    </row>
    <row r="297" spans="14:14" x14ac:dyDescent="0.25">
      <c r="N297" s="23"/>
    </row>
    <row r="298" spans="14:14" x14ac:dyDescent="0.25">
      <c r="N298" s="23"/>
    </row>
    <row r="299" spans="14:14" x14ac:dyDescent="0.25">
      <c r="N299" s="23"/>
    </row>
    <row r="300" spans="14:14" x14ac:dyDescent="0.25">
      <c r="N300" s="23"/>
    </row>
    <row r="301" spans="14:14" x14ac:dyDescent="0.25">
      <c r="N301" s="23"/>
    </row>
    <row r="302" spans="14:14" x14ac:dyDescent="0.25">
      <c r="N302" s="23"/>
    </row>
    <row r="303" spans="14:14" x14ac:dyDescent="0.25">
      <c r="N303" s="23"/>
    </row>
    <row r="304" spans="14:14" x14ac:dyDescent="0.25">
      <c r="N304" s="23"/>
    </row>
    <row r="305" spans="14:14" x14ac:dyDescent="0.25">
      <c r="N305" s="23"/>
    </row>
    <row r="306" spans="14:14" x14ac:dyDescent="0.25">
      <c r="N306" s="23"/>
    </row>
    <row r="307" spans="14:14" x14ac:dyDescent="0.25">
      <c r="N307" s="23"/>
    </row>
    <row r="308" spans="14:14" x14ac:dyDescent="0.25">
      <c r="N308" s="23"/>
    </row>
    <row r="309" spans="14:14" x14ac:dyDescent="0.25">
      <c r="N309" s="23"/>
    </row>
    <row r="310" spans="14:14" x14ac:dyDescent="0.25">
      <c r="N310" s="23"/>
    </row>
    <row r="311" spans="14:14" x14ac:dyDescent="0.25">
      <c r="N311" s="23"/>
    </row>
    <row r="312" spans="14:14" x14ac:dyDescent="0.25">
      <c r="N312" s="23"/>
    </row>
    <row r="313" spans="14:14" x14ac:dyDescent="0.25">
      <c r="N313" s="23"/>
    </row>
    <row r="314" spans="14:14" x14ac:dyDescent="0.25">
      <c r="N314" s="23"/>
    </row>
    <row r="315" spans="14:14" x14ac:dyDescent="0.25">
      <c r="N315" s="23"/>
    </row>
    <row r="316" spans="14:14" x14ac:dyDescent="0.25">
      <c r="N316" s="23"/>
    </row>
    <row r="317" spans="14:14" x14ac:dyDescent="0.25">
      <c r="N317" s="23"/>
    </row>
    <row r="318" spans="14:14" x14ac:dyDescent="0.25">
      <c r="N318" s="23"/>
    </row>
    <row r="319" spans="14:14" x14ac:dyDescent="0.25">
      <c r="N319" s="23"/>
    </row>
    <row r="320" spans="14:14" x14ac:dyDescent="0.25">
      <c r="N320" s="23"/>
    </row>
    <row r="321" spans="14:14" x14ac:dyDescent="0.25">
      <c r="N321" s="23"/>
    </row>
    <row r="322" spans="14:14" x14ac:dyDescent="0.25">
      <c r="N322" s="23"/>
    </row>
    <row r="323" spans="14:14" x14ac:dyDescent="0.25">
      <c r="N323" s="23"/>
    </row>
    <row r="324" spans="14:14" x14ac:dyDescent="0.25">
      <c r="N324" s="23"/>
    </row>
    <row r="325" spans="14:14" x14ac:dyDescent="0.25">
      <c r="N325" s="23"/>
    </row>
    <row r="326" spans="14:14" x14ac:dyDescent="0.25">
      <c r="N326" s="23"/>
    </row>
    <row r="327" spans="14:14" x14ac:dyDescent="0.25">
      <c r="N327" s="23"/>
    </row>
    <row r="328" spans="14:14" x14ac:dyDescent="0.25">
      <c r="N328" s="23"/>
    </row>
    <row r="329" spans="14:14" x14ac:dyDescent="0.25">
      <c r="N329" s="23"/>
    </row>
    <row r="330" spans="14:14" x14ac:dyDescent="0.25">
      <c r="N330" s="23"/>
    </row>
    <row r="331" spans="14:14" x14ac:dyDescent="0.25">
      <c r="N331" s="23"/>
    </row>
    <row r="332" spans="14:14" x14ac:dyDescent="0.25">
      <c r="N332" s="23"/>
    </row>
    <row r="333" spans="14:14" x14ac:dyDescent="0.25">
      <c r="N333" s="23"/>
    </row>
    <row r="334" spans="14:14" x14ac:dyDescent="0.25">
      <c r="N334" s="23"/>
    </row>
    <row r="335" spans="14:14" x14ac:dyDescent="0.25">
      <c r="N335" s="23"/>
    </row>
    <row r="336" spans="14:14" x14ac:dyDescent="0.25">
      <c r="N336" s="23"/>
    </row>
    <row r="337" spans="14:14" x14ac:dyDescent="0.25">
      <c r="N337" s="23"/>
    </row>
    <row r="338" spans="14:14" x14ac:dyDescent="0.25">
      <c r="N338" s="23"/>
    </row>
    <row r="339" spans="14:14" x14ac:dyDescent="0.25">
      <c r="N339" s="23"/>
    </row>
    <row r="340" spans="14:14" x14ac:dyDescent="0.25">
      <c r="N340" s="23"/>
    </row>
    <row r="341" spans="14:14" x14ac:dyDescent="0.25">
      <c r="N341" s="23"/>
    </row>
    <row r="342" spans="14:14" x14ac:dyDescent="0.25">
      <c r="N342" s="23"/>
    </row>
    <row r="343" spans="14:14" x14ac:dyDescent="0.25">
      <c r="N343" s="23"/>
    </row>
    <row r="344" spans="14:14" x14ac:dyDescent="0.25">
      <c r="N344" s="23"/>
    </row>
    <row r="345" spans="14:14" x14ac:dyDescent="0.25">
      <c r="N345" s="23"/>
    </row>
    <row r="346" spans="14:14" x14ac:dyDescent="0.25">
      <c r="N346" s="23"/>
    </row>
    <row r="347" spans="14:14" x14ac:dyDescent="0.25">
      <c r="N347" s="23"/>
    </row>
    <row r="348" spans="14:14" x14ac:dyDescent="0.25">
      <c r="N348" s="23"/>
    </row>
    <row r="349" spans="14:14" x14ac:dyDescent="0.25">
      <c r="N349" s="23"/>
    </row>
    <row r="350" spans="14:14" x14ac:dyDescent="0.25">
      <c r="N350" s="23"/>
    </row>
    <row r="351" spans="14:14" x14ac:dyDescent="0.25">
      <c r="N351" s="23"/>
    </row>
    <row r="352" spans="14:14" x14ac:dyDescent="0.25">
      <c r="N352" s="23"/>
    </row>
    <row r="353" spans="14:14" x14ac:dyDescent="0.25">
      <c r="N353" s="23"/>
    </row>
    <row r="354" spans="14:14" x14ac:dyDescent="0.25">
      <c r="N354" s="23"/>
    </row>
    <row r="355" spans="14:14" x14ac:dyDescent="0.25">
      <c r="N355" s="23"/>
    </row>
    <row r="356" spans="14:14" x14ac:dyDescent="0.25">
      <c r="N356" s="23"/>
    </row>
    <row r="357" spans="14:14" x14ac:dyDescent="0.25">
      <c r="N357" s="23"/>
    </row>
    <row r="358" spans="14:14" x14ac:dyDescent="0.25">
      <c r="N358" s="23"/>
    </row>
    <row r="359" spans="14:14" x14ac:dyDescent="0.25">
      <c r="N359" s="23"/>
    </row>
    <row r="360" spans="14:14" x14ac:dyDescent="0.25">
      <c r="N360" s="23"/>
    </row>
    <row r="361" spans="14:14" x14ac:dyDescent="0.25">
      <c r="N361" s="23"/>
    </row>
    <row r="362" spans="14:14" x14ac:dyDescent="0.25">
      <c r="N362" s="23"/>
    </row>
    <row r="363" spans="14:14" x14ac:dyDescent="0.25">
      <c r="N363" s="23"/>
    </row>
    <row r="364" spans="14:14" x14ac:dyDescent="0.25">
      <c r="N364" s="23"/>
    </row>
    <row r="365" spans="14:14" x14ac:dyDescent="0.25">
      <c r="N365" s="23"/>
    </row>
    <row r="366" spans="14:14" x14ac:dyDescent="0.25">
      <c r="N366" s="23"/>
    </row>
    <row r="367" spans="14:14" x14ac:dyDescent="0.25">
      <c r="N367" s="23"/>
    </row>
    <row r="368" spans="14:14" x14ac:dyDescent="0.25">
      <c r="N368" s="23"/>
    </row>
    <row r="369" spans="14:14" x14ac:dyDescent="0.25">
      <c r="N369" s="23"/>
    </row>
    <row r="370" spans="14:14" x14ac:dyDescent="0.25">
      <c r="N370" s="23"/>
    </row>
    <row r="371" spans="14:14" x14ac:dyDescent="0.25">
      <c r="N371" s="23"/>
    </row>
    <row r="372" spans="14:14" x14ac:dyDescent="0.25">
      <c r="N372" s="23"/>
    </row>
    <row r="373" spans="14:14" x14ac:dyDescent="0.25">
      <c r="N373" s="23"/>
    </row>
    <row r="374" spans="14:14" x14ac:dyDescent="0.25">
      <c r="N374" s="23"/>
    </row>
    <row r="375" spans="14:14" x14ac:dyDescent="0.25">
      <c r="N375" s="23"/>
    </row>
    <row r="376" spans="14:14" x14ac:dyDescent="0.25">
      <c r="N376" s="23"/>
    </row>
    <row r="377" spans="14:14" x14ac:dyDescent="0.25">
      <c r="N377" s="23"/>
    </row>
    <row r="378" spans="14:14" x14ac:dyDescent="0.25">
      <c r="N378" s="23"/>
    </row>
    <row r="379" spans="14:14" x14ac:dyDescent="0.25">
      <c r="N379" s="23"/>
    </row>
    <row r="380" spans="14:14" x14ac:dyDescent="0.25">
      <c r="N380" s="23"/>
    </row>
    <row r="381" spans="14:14" x14ac:dyDescent="0.25">
      <c r="N381" s="23"/>
    </row>
    <row r="382" spans="14:14" x14ac:dyDescent="0.25">
      <c r="N382" s="23"/>
    </row>
    <row r="383" spans="14:14" x14ac:dyDescent="0.25">
      <c r="N383" s="23"/>
    </row>
    <row r="384" spans="14:14" x14ac:dyDescent="0.25">
      <c r="N384" s="23"/>
    </row>
    <row r="385" spans="14:14" x14ac:dyDescent="0.25">
      <c r="N385" s="23"/>
    </row>
    <row r="386" spans="14:14" x14ac:dyDescent="0.25">
      <c r="N386" s="23"/>
    </row>
    <row r="387" spans="14:14" x14ac:dyDescent="0.25">
      <c r="N387" s="23"/>
    </row>
    <row r="388" spans="14:14" x14ac:dyDescent="0.25">
      <c r="N388" s="23"/>
    </row>
    <row r="389" spans="14:14" x14ac:dyDescent="0.25">
      <c r="N389" s="23"/>
    </row>
    <row r="390" spans="14:14" x14ac:dyDescent="0.25">
      <c r="N390" s="23"/>
    </row>
    <row r="391" spans="14:14" x14ac:dyDescent="0.25">
      <c r="N391" s="23"/>
    </row>
    <row r="392" spans="14:14" x14ac:dyDescent="0.25">
      <c r="N392" s="23"/>
    </row>
    <row r="393" spans="14:14" x14ac:dyDescent="0.25">
      <c r="N393" s="23"/>
    </row>
    <row r="394" spans="14:14" x14ac:dyDescent="0.25">
      <c r="N394" s="23"/>
    </row>
    <row r="395" spans="14:14" x14ac:dyDescent="0.25">
      <c r="N395" s="23"/>
    </row>
    <row r="396" spans="14:14" x14ac:dyDescent="0.25">
      <c r="N396" s="23"/>
    </row>
    <row r="397" spans="14:14" x14ac:dyDescent="0.25">
      <c r="N397" s="23"/>
    </row>
    <row r="398" spans="14:14" x14ac:dyDescent="0.25">
      <c r="N398" s="23"/>
    </row>
    <row r="399" spans="14:14" x14ac:dyDescent="0.25">
      <c r="N399" s="23"/>
    </row>
    <row r="400" spans="14:14" x14ac:dyDescent="0.25">
      <c r="N400" s="23"/>
    </row>
    <row r="401" spans="14:14" x14ac:dyDescent="0.25">
      <c r="N401" s="23"/>
    </row>
    <row r="402" spans="14:14" x14ac:dyDescent="0.25">
      <c r="N402" s="23"/>
    </row>
    <row r="403" spans="14:14" x14ac:dyDescent="0.25">
      <c r="N403" s="23"/>
    </row>
    <row r="404" spans="14:14" x14ac:dyDescent="0.25">
      <c r="N404" s="23"/>
    </row>
    <row r="405" spans="14:14" x14ac:dyDescent="0.25">
      <c r="N405" s="23"/>
    </row>
    <row r="406" spans="14:14" x14ac:dyDescent="0.25">
      <c r="N406" s="23"/>
    </row>
    <row r="407" spans="14:14" x14ac:dyDescent="0.25">
      <c r="N407" s="23"/>
    </row>
    <row r="408" spans="14:14" x14ac:dyDescent="0.25">
      <c r="N408" s="23"/>
    </row>
    <row r="409" spans="14:14" x14ac:dyDescent="0.25">
      <c r="N409" s="23"/>
    </row>
    <row r="410" spans="14:14" x14ac:dyDescent="0.25">
      <c r="N410" s="23"/>
    </row>
    <row r="411" spans="14:14" x14ac:dyDescent="0.25">
      <c r="N411" s="23"/>
    </row>
    <row r="412" spans="14:14" x14ac:dyDescent="0.25">
      <c r="N412" s="23"/>
    </row>
    <row r="413" spans="14:14" x14ac:dyDescent="0.25">
      <c r="N413" s="23"/>
    </row>
    <row r="414" spans="14:14" x14ac:dyDescent="0.25">
      <c r="N414" s="23"/>
    </row>
    <row r="415" spans="14:14" x14ac:dyDescent="0.25">
      <c r="N415" s="23"/>
    </row>
    <row r="416" spans="14:14" x14ac:dyDescent="0.25">
      <c r="N416" s="23"/>
    </row>
    <row r="417" spans="14:14" x14ac:dyDescent="0.25">
      <c r="N417" s="23"/>
    </row>
    <row r="418" spans="14:14" x14ac:dyDescent="0.25">
      <c r="N418" s="23"/>
    </row>
    <row r="419" spans="14:14" x14ac:dyDescent="0.25">
      <c r="N419" s="23"/>
    </row>
    <row r="420" spans="14:14" x14ac:dyDescent="0.25">
      <c r="N420" s="23"/>
    </row>
    <row r="421" spans="14:14" x14ac:dyDescent="0.25">
      <c r="N421" s="23"/>
    </row>
    <row r="422" spans="14:14" x14ac:dyDescent="0.25">
      <c r="N422" s="23"/>
    </row>
    <row r="423" spans="14:14" x14ac:dyDescent="0.25">
      <c r="N423" s="23"/>
    </row>
    <row r="424" spans="14:14" x14ac:dyDescent="0.25">
      <c r="N424" s="23"/>
    </row>
    <row r="425" spans="14:14" x14ac:dyDescent="0.25">
      <c r="N425" s="23"/>
    </row>
    <row r="426" spans="14:14" x14ac:dyDescent="0.25">
      <c r="N426" s="23"/>
    </row>
    <row r="427" spans="14:14" x14ac:dyDescent="0.25">
      <c r="N427" s="23"/>
    </row>
    <row r="428" spans="14:14" x14ac:dyDescent="0.25">
      <c r="N428" s="23"/>
    </row>
    <row r="429" spans="14:14" x14ac:dyDescent="0.25">
      <c r="N429" s="23"/>
    </row>
    <row r="430" spans="14:14" x14ac:dyDescent="0.25">
      <c r="N430" s="23"/>
    </row>
    <row r="431" spans="14:14" x14ac:dyDescent="0.25">
      <c r="N431" s="23"/>
    </row>
    <row r="432" spans="14:14" x14ac:dyDescent="0.25">
      <c r="N432" s="23"/>
    </row>
    <row r="433" spans="14:14" x14ac:dyDescent="0.25">
      <c r="N433" s="23"/>
    </row>
    <row r="434" spans="14:14" x14ac:dyDescent="0.25">
      <c r="N434" s="23"/>
    </row>
    <row r="435" spans="14:14" x14ac:dyDescent="0.25">
      <c r="N435" s="23"/>
    </row>
    <row r="436" spans="14:14" x14ac:dyDescent="0.25">
      <c r="N436" s="23"/>
    </row>
    <row r="437" spans="14:14" x14ac:dyDescent="0.25">
      <c r="N437" s="23"/>
    </row>
    <row r="438" spans="14:14" x14ac:dyDescent="0.25">
      <c r="N438" s="23"/>
    </row>
    <row r="439" spans="14:14" x14ac:dyDescent="0.25">
      <c r="N439" s="23"/>
    </row>
    <row r="440" spans="14:14" x14ac:dyDescent="0.25">
      <c r="N440" s="23"/>
    </row>
    <row r="441" spans="14:14" x14ac:dyDescent="0.25">
      <c r="N441" s="23"/>
    </row>
    <row r="442" spans="14:14" x14ac:dyDescent="0.25">
      <c r="N442" s="23"/>
    </row>
    <row r="443" spans="14:14" x14ac:dyDescent="0.25">
      <c r="N443" s="23"/>
    </row>
    <row r="444" spans="14:14" x14ac:dyDescent="0.25">
      <c r="N444" s="23"/>
    </row>
    <row r="445" spans="14:14" x14ac:dyDescent="0.25">
      <c r="N445" s="23"/>
    </row>
    <row r="446" spans="14:14" x14ac:dyDescent="0.25">
      <c r="N446" s="23"/>
    </row>
    <row r="447" spans="14:14" x14ac:dyDescent="0.25">
      <c r="N447" s="23"/>
    </row>
    <row r="448" spans="14:14" x14ac:dyDescent="0.25">
      <c r="N448" s="23"/>
    </row>
    <row r="449" spans="14:14" x14ac:dyDescent="0.25">
      <c r="N449" s="23"/>
    </row>
    <row r="450" spans="14:14" x14ac:dyDescent="0.25">
      <c r="N450" s="23"/>
    </row>
    <row r="451" spans="14:14" x14ac:dyDescent="0.25">
      <c r="N451" s="23"/>
    </row>
    <row r="452" spans="14:14" x14ac:dyDescent="0.25">
      <c r="N452" s="23"/>
    </row>
    <row r="453" spans="14:14" x14ac:dyDescent="0.25">
      <c r="N453" s="23"/>
    </row>
    <row r="454" spans="14:14" x14ac:dyDescent="0.25">
      <c r="N454" s="23"/>
    </row>
    <row r="455" spans="14:14" x14ac:dyDescent="0.25">
      <c r="N455" s="23"/>
    </row>
    <row r="456" spans="14:14" x14ac:dyDescent="0.25">
      <c r="N456" s="23"/>
    </row>
    <row r="457" spans="14:14" x14ac:dyDescent="0.25">
      <c r="N457" s="23"/>
    </row>
    <row r="458" spans="14:14" x14ac:dyDescent="0.25">
      <c r="N458" s="23"/>
    </row>
    <row r="459" spans="14:14" x14ac:dyDescent="0.25">
      <c r="N459" s="23"/>
    </row>
    <row r="460" spans="14:14" x14ac:dyDescent="0.25">
      <c r="N460" s="23"/>
    </row>
    <row r="461" spans="14:14" x14ac:dyDescent="0.25">
      <c r="N461" s="23"/>
    </row>
    <row r="462" spans="14:14" x14ac:dyDescent="0.25">
      <c r="N462" s="23"/>
    </row>
    <row r="463" spans="14:14" x14ac:dyDescent="0.25">
      <c r="N463" s="23"/>
    </row>
    <row r="464" spans="14:14" x14ac:dyDescent="0.25">
      <c r="N464" s="23"/>
    </row>
    <row r="465" spans="14:14" x14ac:dyDescent="0.25">
      <c r="N465" s="23"/>
    </row>
    <row r="466" spans="14:14" x14ac:dyDescent="0.25">
      <c r="N466" s="23"/>
    </row>
    <row r="467" spans="14:14" x14ac:dyDescent="0.25">
      <c r="N467" s="23"/>
    </row>
    <row r="468" spans="14:14" x14ac:dyDescent="0.25">
      <c r="N468" s="23"/>
    </row>
    <row r="469" spans="14:14" x14ac:dyDescent="0.25">
      <c r="N469" s="23"/>
    </row>
    <row r="470" spans="14:14" x14ac:dyDescent="0.25">
      <c r="N470" s="23"/>
    </row>
    <row r="471" spans="14:14" x14ac:dyDescent="0.25">
      <c r="N471" s="23"/>
    </row>
    <row r="472" spans="14:14" x14ac:dyDescent="0.25">
      <c r="N472" s="23"/>
    </row>
    <row r="473" spans="14:14" x14ac:dyDescent="0.25">
      <c r="N473" s="23"/>
    </row>
    <row r="474" spans="14:14" x14ac:dyDescent="0.25">
      <c r="N474" s="23"/>
    </row>
    <row r="475" spans="14:14" x14ac:dyDescent="0.25">
      <c r="N475" s="23"/>
    </row>
    <row r="476" spans="14:14" x14ac:dyDescent="0.25">
      <c r="N476" s="23"/>
    </row>
    <row r="477" spans="14:14" x14ac:dyDescent="0.25">
      <c r="N477" s="23"/>
    </row>
    <row r="478" spans="14:14" x14ac:dyDescent="0.25">
      <c r="N478" s="23"/>
    </row>
    <row r="479" spans="14:14" x14ac:dyDescent="0.25">
      <c r="N479" s="23"/>
    </row>
    <row r="480" spans="14:14" x14ac:dyDescent="0.25">
      <c r="N480" s="23"/>
    </row>
    <row r="481" spans="14:14" x14ac:dyDescent="0.25">
      <c r="N481" s="23"/>
    </row>
    <row r="482" spans="14:14" x14ac:dyDescent="0.25">
      <c r="N482" s="23"/>
    </row>
    <row r="483" spans="14:14" x14ac:dyDescent="0.25">
      <c r="N483" s="23"/>
    </row>
    <row r="484" spans="14:14" x14ac:dyDescent="0.25">
      <c r="N484" s="23"/>
    </row>
    <row r="485" spans="14:14" x14ac:dyDescent="0.25">
      <c r="N485" s="23"/>
    </row>
    <row r="486" spans="14:14" x14ac:dyDescent="0.25">
      <c r="N486" s="23"/>
    </row>
    <row r="487" spans="14:14" x14ac:dyDescent="0.25">
      <c r="N487" s="23"/>
    </row>
    <row r="488" spans="14:14" x14ac:dyDescent="0.25">
      <c r="N488" s="23"/>
    </row>
    <row r="489" spans="14:14" x14ac:dyDescent="0.25">
      <c r="N489" s="23"/>
    </row>
    <row r="490" spans="14:14" x14ac:dyDescent="0.25">
      <c r="N490" s="23"/>
    </row>
    <row r="491" spans="14:14" x14ac:dyDescent="0.25">
      <c r="N491" s="23"/>
    </row>
    <row r="492" spans="14:14" x14ac:dyDescent="0.25">
      <c r="N492" s="23"/>
    </row>
    <row r="493" spans="14:14" x14ac:dyDescent="0.25">
      <c r="N493" s="23"/>
    </row>
    <row r="494" spans="14:14" x14ac:dyDescent="0.25">
      <c r="N494" s="23"/>
    </row>
    <row r="495" spans="14:14" x14ac:dyDescent="0.25">
      <c r="N495" s="23"/>
    </row>
    <row r="496" spans="14:14" x14ac:dyDescent="0.25">
      <c r="N496" s="23"/>
    </row>
    <row r="497" spans="14:14" x14ac:dyDescent="0.25">
      <c r="N497" s="23"/>
    </row>
    <row r="498" spans="14:14" x14ac:dyDescent="0.25">
      <c r="N498" s="23"/>
    </row>
    <row r="499" spans="14:14" x14ac:dyDescent="0.25">
      <c r="N499" s="23"/>
    </row>
    <row r="500" spans="14:14" x14ac:dyDescent="0.25">
      <c r="N500" s="23"/>
    </row>
    <row r="501" spans="14:14" x14ac:dyDescent="0.25">
      <c r="N501" s="23"/>
    </row>
    <row r="502" spans="14:14" x14ac:dyDescent="0.25">
      <c r="N502" s="23"/>
    </row>
    <row r="503" spans="14:14" x14ac:dyDescent="0.25">
      <c r="N503" s="23"/>
    </row>
    <row r="504" spans="14:14" x14ac:dyDescent="0.25">
      <c r="N504" s="23"/>
    </row>
    <row r="505" spans="14:14" x14ac:dyDescent="0.25">
      <c r="N505" s="23"/>
    </row>
    <row r="506" spans="14:14" x14ac:dyDescent="0.25">
      <c r="N506" s="23"/>
    </row>
    <row r="507" spans="14:14" x14ac:dyDescent="0.25">
      <c r="N507" s="23"/>
    </row>
    <row r="508" spans="14:14" x14ac:dyDescent="0.25">
      <c r="N508" s="23"/>
    </row>
    <row r="509" spans="14:14" x14ac:dyDescent="0.25">
      <c r="N509" s="23"/>
    </row>
    <row r="510" spans="14:14" x14ac:dyDescent="0.25">
      <c r="N510" s="23"/>
    </row>
    <row r="511" spans="14:14" x14ac:dyDescent="0.25">
      <c r="N511" s="23"/>
    </row>
    <row r="512" spans="14:14" x14ac:dyDescent="0.25">
      <c r="N512" s="23"/>
    </row>
    <row r="513" spans="14:14" x14ac:dyDescent="0.25">
      <c r="N513" s="23"/>
    </row>
    <row r="514" spans="14:14" x14ac:dyDescent="0.25">
      <c r="N514" s="23"/>
    </row>
    <row r="515" spans="14:14" x14ac:dyDescent="0.25">
      <c r="N515" s="23"/>
    </row>
    <row r="516" spans="14:14" x14ac:dyDescent="0.25">
      <c r="N516" s="23"/>
    </row>
    <row r="517" spans="14:14" x14ac:dyDescent="0.25">
      <c r="N517" s="23"/>
    </row>
    <row r="518" spans="14:14" x14ac:dyDescent="0.25">
      <c r="N518" s="23"/>
    </row>
    <row r="519" spans="14:14" x14ac:dyDescent="0.25">
      <c r="N519" s="23"/>
    </row>
    <row r="520" spans="14:14" x14ac:dyDescent="0.25">
      <c r="N520" s="23"/>
    </row>
    <row r="521" spans="14:14" x14ac:dyDescent="0.25">
      <c r="N521" s="23"/>
    </row>
    <row r="522" spans="14:14" x14ac:dyDescent="0.25">
      <c r="N522" s="23"/>
    </row>
    <row r="523" spans="14:14" x14ac:dyDescent="0.25">
      <c r="N523" s="23"/>
    </row>
    <row r="524" spans="14:14" x14ac:dyDescent="0.25">
      <c r="N524" s="23"/>
    </row>
    <row r="525" spans="14:14" x14ac:dyDescent="0.25">
      <c r="N525" s="23"/>
    </row>
    <row r="526" spans="14:14" x14ac:dyDescent="0.25">
      <c r="N526" s="23"/>
    </row>
    <row r="527" spans="14:14" x14ac:dyDescent="0.25">
      <c r="N527" s="23"/>
    </row>
    <row r="528" spans="14:14" x14ac:dyDescent="0.25">
      <c r="N528" s="23"/>
    </row>
    <row r="529" spans="14:14" x14ac:dyDescent="0.25">
      <c r="N529" s="23"/>
    </row>
    <row r="530" spans="14:14" x14ac:dyDescent="0.25">
      <c r="N530" s="23"/>
    </row>
    <row r="531" spans="14:14" x14ac:dyDescent="0.25">
      <c r="N531" s="23"/>
    </row>
    <row r="532" spans="14:14" x14ac:dyDescent="0.25">
      <c r="N532" s="23"/>
    </row>
    <row r="533" spans="14:14" x14ac:dyDescent="0.25">
      <c r="N533" s="23"/>
    </row>
    <row r="534" spans="14:14" x14ac:dyDescent="0.25">
      <c r="N534" s="23"/>
    </row>
    <row r="535" spans="14:14" x14ac:dyDescent="0.25">
      <c r="N535" s="23"/>
    </row>
    <row r="536" spans="14:14" x14ac:dyDescent="0.25">
      <c r="N536" s="23"/>
    </row>
    <row r="537" spans="14:14" x14ac:dyDescent="0.25">
      <c r="N537" s="23"/>
    </row>
    <row r="538" spans="14:14" x14ac:dyDescent="0.25">
      <c r="N538" s="23"/>
    </row>
    <row r="539" spans="14:14" x14ac:dyDescent="0.25">
      <c r="N539" s="23"/>
    </row>
    <row r="540" spans="14:14" x14ac:dyDescent="0.25">
      <c r="N540" s="23"/>
    </row>
    <row r="541" spans="14:14" x14ac:dyDescent="0.25">
      <c r="N541" s="23"/>
    </row>
    <row r="542" spans="14:14" x14ac:dyDescent="0.25">
      <c r="N542" s="23"/>
    </row>
    <row r="543" spans="14:14" x14ac:dyDescent="0.25">
      <c r="N543" s="23"/>
    </row>
    <row r="544" spans="14:14" x14ac:dyDescent="0.25">
      <c r="N544" s="23"/>
    </row>
    <row r="545" spans="14:14" x14ac:dyDescent="0.25">
      <c r="N545" s="23"/>
    </row>
    <row r="546" spans="14:14" x14ac:dyDescent="0.25">
      <c r="N546" s="23"/>
    </row>
    <row r="547" spans="14:14" x14ac:dyDescent="0.25">
      <c r="N547" s="23"/>
    </row>
    <row r="548" spans="14:14" x14ac:dyDescent="0.25">
      <c r="N548" s="23"/>
    </row>
    <row r="549" spans="14:14" x14ac:dyDescent="0.25">
      <c r="N549" s="23"/>
    </row>
    <row r="550" spans="14:14" x14ac:dyDescent="0.25">
      <c r="N550" s="23"/>
    </row>
    <row r="551" spans="14:14" x14ac:dyDescent="0.25">
      <c r="N551" s="23"/>
    </row>
    <row r="552" spans="14:14" x14ac:dyDescent="0.25">
      <c r="N552" s="23"/>
    </row>
    <row r="553" spans="14:14" x14ac:dyDescent="0.25">
      <c r="N553" s="23"/>
    </row>
    <row r="554" spans="14:14" x14ac:dyDescent="0.25">
      <c r="N554" s="23"/>
    </row>
    <row r="555" spans="14:14" x14ac:dyDescent="0.25">
      <c r="N555" s="23"/>
    </row>
    <row r="556" spans="14:14" x14ac:dyDescent="0.25">
      <c r="N556" s="23"/>
    </row>
    <row r="557" spans="14:14" x14ac:dyDescent="0.25">
      <c r="N557" s="23"/>
    </row>
    <row r="558" spans="14:14" x14ac:dyDescent="0.25">
      <c r="N558" s="23"/>
    </row>
    <row r="559" spans="14:14" x14ac:dyDescent="0.25">
      <c r="N559" s="23"/>
    </row>
    <row r="560" spans="14:14" x14ac:dyDescent="0.25">
      <c r="N560" s="23"/>
    </row>
    <row r="561" spans="14:14" x14ac:dyDescent="0.25">
      <c r="N561" s="23"/>
    </row>
    <row r="562" spans="14:14" x14ac:dyDescent="0.25">
      <c r="N562" s="23"/>
    </row>
    <row r="563" spans="14:14" x14ac:dyDescent="0.25">
      <c r="N563" s="23"/>
    </row>
    <row r="564" spans="14:14" x14ac:dyDescent="0.25">
      <c r="N564" s="23"/>
    </row>
    <row r="565" spans="14:14" x14ac:dyDescent="0.25">
      <c r="N565" s="23"/>
    </row>
    <row r="566" spans="14:14" x14ac:dyDescent="0.25">
      <c r="N566" s="23"/>
    </row>
    <row r="567" spans="14:14" x14ac:dyDescent="0.25">
      <c r="N567" s="23"/>
    </row>
    <row r="568" spans="14:14" x14ac:dyDescent="0.25">
      <c r="N568" s="23"/>
    </row>
    <row r="569" spans="14:14" x14ac:dyDescent="0.25">
      <c r="N569" s="23"/>
    </row>
    <row r="570" spans="14:14" x14ac:dyDescent="0.25">
      <c r="N570" s="23"/>
    </row>
    <row r="571" spans="14:14" x14ac:dyDescent="0.25">
      <c r="N571" s="23"/>
    </row>
    <row r="572" spans="14:14" x14ac:dyDescent="0.25">
      <c r="N572" s="23"/>
    </row>
    <row r="573" spans="14:14" x14ac:dyDescent="0.25">
      <c r="N573" s="23"/>
    </row>
    <row r="574" spans="14:14" x14ac:dyDescent="0.25">
      <c r="N574" s="23"/>
    </row>
    <row r="575" spans="14:14" x14ac:dyDescent="0.25">
      <c r="N575" s="23"/>
    </row>
    <row r="576" spans="14:14" x14ac:dyDescent="0.25">
      <c r="N576" s="23"/>
    </row>
    <row r="577" spans="14:14" x14ac:dyDescent="0.25">
      <c r="N577" s="23"/>
    </row>
    <row r="578" spans="14:14" x14ac:dyDescent="0.25">
      <c r="N578" s="23"/>
    </row>
    <row r="579" spans="14:14" x14ac:dyDescent="0.25">
      <c r="N579" s="23"/>
    </row>
    <row r="580" spans="14:14" x14ac:dyDescent="0.25">
      <c r="N580" s="23"/>
    </row>
    <row r="581" spans="14:14" x14ac:dyDescent="0.25">
      <c r="N581" s="23"/>
    </row>
    <row r="582" spans="14:14" x14ac:dyDescent="0.25">
      <c r="N582" s="23"/>
    </row>
    <row r="583" spans="14:14" x14ac:dyDescent="0.25">
      <c r="N583" s="23"/>
    </row>
    <row r="584" spans="14:14" x14ac:dyDescent="0.25">
      <c r="N584" s="23"/>
    </row>
    <row r="585" spans="14:14" x14ac:dyDescent="0.25">
      <c r="N585" s="23"/>
    </row>
    <row r="586" spans="14:14" x14ac:dyDescent="0.25">
      <c r="N586" s="23"/>
    </row>
    <row r="587" spans="14:14" x14ac:dyDescent="0.25">
      <c r="N587" s="23"/>
    </row>
    <row r="588" spans="14:14" x14ac:dyDescent="0.25">
      <c r="N588" s="23"/>
    </row>
    <row r="589" spans="14:14" x14ac:dyDescent="0.25">
      <c r="N589" s="23"/>
    </row>
    <row r="590" spans="14:14" x14ac:dyDescent="0.25">
      <c r="N590" s="23"/>
    </row>
    <row r="591" spans="14:14" x14ac:dyDescent="0.25">
      <c r="N591" s="23"/>
    </row>
    <row r="592" spans="14:14" x14ac:dyDescent="0.25">
      <c r="N592" s="23"/>
    </row>
    <row r="593" spans="14:14" x14ac:dyDescent="0.25">
      <c r="N593" s="23"/>
    </row>
    <row r="594" spans="14:14" x14ac:dyDescent="0.25">
      <c r="N594" s="23"/>
    </row>
    <row r="595" spans="14:14" x14ac:dyDescent="0.25">
      <c r="N595" s="23"/>
    </row>
    <row r="596" spans="14:14" x14ac:dyDescent="0.25">
      <c r="N596" s="23"/>
    </row>
    <row r="597" spans="14:14" x14ac:dyDescent="0.25">
      <c r="N597" s="23"/>
    </row>
    <row r="598" spans="14:14" x14ac:dyDescent="0.25">
      <c r="N598" s="23"/>
    </row>
    <row r="599" spans="14:14" x14ac:dyDescent="0.25">
      <c r="N599" s="23"/>
    </row>
    <row r="600" spans="14:14" x14ac:dyDescent="0.25">
      <c r="N600" s="23"/>
    </row>
    <row r="601" spans="14:14" x14ac:dyDescent="0.25">
      <c r="N601" s="23"/>
    </row>
    <row r="602" spans="14:14" x14ac:dyDescent="0.25">
      <c r="N602" s="23"/>
    </row>
    <row r="603" spans="14:14" x14ac:dyDescent="0.25">
      <c r="N603" s="23"/>
    </row>
    <row r="604" spans="14:14" x14ac:dyDescent="0.25">
      <c r="N604" s="23"/>
    </row>
    <row r="605" spans="14:14" x14ac:dyDescent="0.25">
      <c r="N605" s="23"/>
    </row>
    <row r="606" spans="14:14" x14ac:dyDescent="0.25">
      <c r="N606" s="23"/>
    </row>
    <row r="607" spans="14:14" x14ac:dyDescent="0.25">
      <c r="N607" s="23"/>
    </row>
    <row r="608" spans="14:14" x14ac:dyDescent="0.25">
      <c r="N608" s="23"/>
    </row>
    <row r="609" spans="14:14" x14ac:dyDescent="0.25">
      <c r="N609" s="23"/>
    </row>
    <row r="610" spans="14:14" x14ac:dyDescent="0.25">
      <c r="N610" s="23"/>
    </row>
    <row r="611" spans="14:14" x14ac:dyDescent="0.25">
      <c r="N611" s="23"/>
    </row>
    <row r="612" spans="14:14" x14ac:dyDescent="0.25">
      <c r="N612" s="23"/>
    </row>
    <row r="613" spans="14:14" x14ac:dyDescent="0.25">
      <c r="N613" s="23"/>
    </row>
    <row r="614" spans="14:14" x14ac:dyDescent="0.25">
      <c r="N614" s="23"/>
    </row>
    <row r="615" spans="14:14" x14ac:dyDescent="0.25">
      <c r="N615" s="23"/>
    </row>
    <row r="616" spans="14:14" x14ac:dyDescent="0.25">
      <c r="N616" s="23"/>
    </row>
    <row r="617" spans="14:14" x14ac:dyDescent="0.25">
      <c r="N617" s="23"/>
    </row>
    <row r="618" spans="14:14" x14ac:dyDescent="0.25">
      <c r="N618" s="23"/>
    </row>
    <row r="619" spans="14:14" x14ac:dyDescent="0.25">
      <c r="N619" s="23"/>
    </row>
    <row r="620" spans="14:14" x14ac:dyDescent="0.25">
      <c r="N620" s="23"/>
    </row>
    <row r="621" spans="14:14" x14ac:dyDescent="0.25">
      <c r="N621" s="23"/>
    </row>
    <row r="622" spans="14:14" x14ac:dyDescent="0.25">
      <c r="N622" s="23"/>
    </row>
    <row r="623" spans="14:14" x14ac:dyDescent="0.25">
      <c r="N623" s="23"/>
    </row>
    <row r="624" spans="14:14" x14ac:dyDescent="0.25">
      <c r="N624" s="23"/>
    </row>
    <row r="625" spans="14:14" x14ac:dyDescent="0.25">
      <c r="N625" s="23"/>
    </row>
    <row r="626" spans="14:14" x14ac:dyDescent="0.25">
      <c r="N626" s="23"/>
    </row>
    <row r="627" spans="14:14" x14ac:dyDescent="0.25">
      <c r="N627" s="23"/>
    </row>
    <row r="628" spans="14:14" x14ac:dyDescent="0.25">
      <c r="N628" s="23"/>
    </row>
    <row r="629" spans="14:14" x14ac:dyDescent="0.25">
      <c r="N629" s="23"/>
    </row>
    <row r="630" spans="14:14" x14ac:dyDescent="0.25">
      <c r="N630" s="23"/>
    </row>
    <row r="631" spans="14:14" x14ac:dyDescent="0.25">
      <c r="N631" s="23"/>
    </row>
    <row r="632" spans="14:14" x14ac:dyDescent="0.25">
      <c r="N632" s="23"/>
    </row>
    <row r="633" spans="14:14" x14ac:dyDescent="0.25">
      <c r="N633" s="23"/>
    </row>
    <row r="634" spans="14:14" x14ac:dyDescent="0.25">
      <c r="N634" s="23"/>
    </row>
    <row r="635" spans="14:14" x14ac:dyDescent="0.25">
      <c r="N635" s="23"/>
    </row>
    <row r="636" spans="14:14" x14ac:dyDescent="0.25">
      <c r="N636" s="23"/>
    </row>
    <row r="637" spans="14:14" x14ac:dyDescent="0.25">
      <c r="N637" s="23"/>
    </row>
    <row r="638" spans="14:14" x14ac:dyDescent="0.25">
      <c r="N638" s="23"/>
    </row>
    <row r="639" spans="14:14" x14ac:dyDescent="0.25">
      <c r="N639" s="23"/>
    </row>
    <row r="640" spans="14:14" x14ac:dyDescent="0.25">
      <c r="N640" s="23"/>
    </row>
    <row r="641" spans="14:14" x14ac:dyDescent="0.25">
      <c r="N641" s="23"/>
    </row>
    <row r="642" spans="14:14" x14ac:dyDescent="0.25">
      <c r="N642" s="23"/>
    </row>
    <row r="643" spans="14:14" x14ac:dyDescent="0.25">
      <c r="N643" s="23"/>
    </row>
    <row r="644" spans="14:14" x14ac:dyDescent="0.25">
      <c r="N644" s="23"/>
    </row>
    <row r="645" spans="14:14" x14ac:dyDescent="0.25">
      <c r="N645" s="23"/>
    </row>
    <row r="646" spans="14:14" x14ac:dyDescent="0.25">
      <c r="N646" s="23"/>
    </row>
    <row r="647" spans="14:14" x14ac:dyDescent="0.25">
      <c r="N647" s="23"/>
    </row>
    <row r="648" spans="14:14" x14ac:dyDescent="0.25">
      <c r="N648" s="23"/>
    </row>
    <row r="649" spans="14:14" x14ac:dyDescent="0.25">
      <c r="N649" s="23"/>
    </row>
    <row r="650" spans="14:14" x14ac:dyDescent="0.25">
      <c r="N650" s="23"/>
    </row>
    <row r="651" spans="14:14" x14ac:dyDescent="0.25">
      <c r="N651" s="23"/>
    </row>
    <row r="652" spans="14:14" x14ac:dyDescent="0.25">
      <c r="N652" s="23"/>
    </row>
    <row r="653" spans="14:14" x14ac:dyDescent="0.25">
      <c r="N653" s="23"/>
    </row>
    <row r="654" spans="14:14" x14ac:dyDescent="0.25">
      <c r="N654" s="23"/>
    </row>
    <row r="655" spans="14:14" x14ac:dyDescent="0.25">
      <c r="N655" s="23"/>
    </row>
    <row r="656" spans="14:14" x14ac:dyDescent="0.25">
      <c r="N656" s="23"/>
    </row>
    <row r="657" spans="14:14" x14ac:dyDescent="0.25">
      <c r="N657" s="23"/>
    </row>
    <row r="658" spans="14:14" x14ac:dyDescent="0.25">
      <c r="N658" s="23"/>
    </row>
    <row r="659" spans="14:14" x14ac:dyDescent="0.25">
      <c r="N659" s="23"/>
    </row>
    <row r="660" spans="14:14" x14ac:dyDescent="0.25">
      <c r="N660" s="23"/>
    </row>
    <row r="661" spans="14:14" x14ac:dyDescent="0.25">
      <c r="N661" s="23"/>
    </row>
    <row r="662" spans="14:14" x14ac:dyDescent="0.25">
      <c r="N662" s="23"/>
    </row>
    <row r="663" spans="14:14" x14ac:dyDescent="0.25">
      <c r="N663" s="23"/>
    </row>
    <row r="664" spans="14:14" x14ac:dyDescent="0.25">
      <c r="N664" s="23"/>
    </row>
    <row r="665" spans="14:14" x14ac:dyDescent="0.25">
      <c r="N665" s="23"/>
    </row>
    <row r="666" spans="14:14" x14ac:dyDescent="0.25">
      <c r="N666" s="23"/>
    </row>
    <row r="667" spans="14:14" x14ac:dyDescent="0.25">
      <c r="N667" s="23"/>
    </row>
    <row r="668" spans="14:14" x14ac:dyDescent="0.25">
      <c r="N668" s="23"/>
    </row>
    <row r="669" spans="14:14" x14ac:dyDescent="0.25">
      <c r="N669" s="23"/>
    </row>
    <row r="670" spans="14:14" x14ac:dyDescent="0.25">
      <c r="N670" s="23"/>
    </row>
    <row r="671" spans="14:14" x14ac:dyDescent="0.25">
      <c r="N671" s="23"/>
    </row>
    <row r="672" spans="14:14" x14ac:dyDescent="0.25">
      <c r="N672" s="23"/>
    </row>
    <row r="673" spans="14:14" x14ac:dyDescent="0.25">
      <c r="N673" s="23"/>
    </row>
    <row r="674" spans="14:14" x14ac:dyDescent="0.25">
      <c r="N674" s="23"/>
    </row>
    <row r="675" spans="14:14" x14ac:dyDescent="0.25">
      <c r="N675" s="23"/>
    </row>
    <row r="676" spans="14:14" x14ac:dyDescent="0.25">
      <c r="N676" s="23"/>
    </row>
    <row r="677" spans="14:14" x14ac:dyDescent="0.25">
      <c r="N677" s="23"/>
    </row>
    <row r="678" spans="14:14" x14ac:dyDescent="0.25">
      <c r="N678" s="23"/>
    </row>
    <row r="679" spans="14:14" x14ac:dyDescent="0.25">
      <c r="N679" s="23"/>
    </row>
    <row r="680" spans="14:14" x14ac:dyDescent="0.25">
      <c r="N680" s="23"/>
    </row>
    <row r="681" spans="14:14" x14ac:dyDescent="0.25">
      <c r="N681" s="23"/>
    </row>
    <row r="682" spans="14:14" x14ac:dyDescent="0.25">
      <c r="N682" s="23"/>
    </row>
    <row r="683" spans="14:14" x14ac:dyDescent="0.25">
      <c r="N683" s="23"/>
    </row>
    <row r="684" spans="14:14" x14ac:dyDescent="0.25">
      <c r="N684" s="23"/>
    </row>
    <row r="685" spans="14:14" x14ac:dyDescent="0.25">
      <c r="N685" s="23"/>
    </row>
    <row r="686" spans="14:14" x14ac:dyDescent="0.25">
      <c r="N686" s="23"/>
    </row>
    <row r="687" spans="14:14" x14ac:dyDescent="0.25">
      <c r="N687" s="23"/>
    </row>
    <row r="688" spans="14:14" x14ac:dyDescent="0.25">
      <c r="N688" s="23"/>
    </row>
    <row r="689" spans="14:14" x14ac:dyDescent="0.25">
      <c r="N689" s="23"/>
    </row>
    <row r="690" spans="14:14" x14ac:dyDescent="0.25">
      <c r="N690" s="23"/>
    </row>
    <row r="691" spans="14:14" x14ac:dyDescent="0.25">
      <c r="N691" s="23"/>
    </row>
    <row r="692" spans="14:14" x14ac:dyDescent="0.25">
      <c r="N692" s="23"/>
    </row>
    <row r="693" spans="14:14" x14ac:dyDescent="0.25">
      <c r="N693" s="23"/>
    </row>
    <row r="694" spans="14:14" x14ac:dyDescent="0.25">
      <c r="N694" s="23"/>
    </row>
    <row r="695" spans="14:14" x14ac:dyDescent="0.25">
      <c r="N695" s="23"/>
    </row>
    <row r="696" spans="14:14" x14ac:dyDescent="0.25">
      <c r="N696" s="23"/>
    </row>
    <row r="697" spans="14:14" x14ac:dyDescent="0.25">
      <c r="N697" s="23"/>
    </row>
    <row r="698" spans="14:14" x14ac:dyDescent="0.25">
      <c r="N698" s="23"/>
    </row>
    <row r="699" spans="14:14" x14ac:dyDescent="0.25">
      <c r="N699" s="23"/>
    </row>
    <row r="700" spans="14:14" x14ac:dyDescent="0.25">
      <c r="N700" s="23"/>
    </row>
    <row r="701" spans="14:14" x14ac:dyDescent="0.25">
      <c r="N701" s="23"/>
    </row>
    <row r="702" spans="14:14" x14ac:dyDescent="0.25">
      <c r="N702" s="23"/>
    </row>
    <row r="703" spans="14:14" x14ac:dyDescent="0.25">
      <c r="N703" s="23"/>
    </row>
    <row r="704" spans="14:14" x14ac:dyDescent="0.25">
      <c r="N704" s="22"/>
    </row>
    <row r="705" spans="14:14" x14ac:dyDescent="0.25">
      <c r="N705" s="22"/>
    </row>
    <row r="706" spans="14:14" x14ac:dyDescent="0.25">
      <c r="N706" s="22"/>
    </row>
    <row r="707" spans="14:14" x14ac:dyDescent="0.25">
      <c r="N707" s="22"/>
    </row>
    <row r="708" spans="14:14" x14ac:dyDescent="0.25">
      <c r="N708" s="22"/>
    </row>
    <row r="709" spans="14:14" x14ac:dyDescent="0.25">
      <c r="N709" s="22"/>
    </row>
    <row r="710" spans="14:14" x14ac:dyDescent="0.25">
      <c r="N710" s="22"/>
    </row>
    <row r="711" spans="14:14" x14ac:dyDescent="0.25">
      <c r="N711" s="22"/>
    </row>
    <row r="712" spans="14:14" x14ac:dyDescent="0.25">
      <c r="N712" s="22"/>
    </row>
    <row r="713" spans="14:14" x14ac:dyDescent="0.25">
      <c r="N713" s="22"/>
    </row>
    <row r="714" spans="14:14" x14ac:dyDescent="0.25">
      <c r="N714" s="22"/>
    </row>
    <row r="715" spans="14:14" x14ac:dyDescent="0.25">
      <c r="N715" s="22"/>
    </row>
    <row r="716" spans="14:14" x14ac:dyDescent="0.25">
      <c r="N716" s="22"/>
    </row>
    <row r="717" spans="14:14" x14ac:dyDescent="0.25">
      <c r="N717" s="22"/>
    </row>
    <row r="718" spans="14:14" x14ac:dyDescent="0.25">
      <c r="N718" s="22"/>
    </row>
    <row r="719" spans="14:14" x14ac:dyDescent="0.25">
      <c r="N719" s="22"/>
    </row>
    <row r="720" spans="14:14" x14ac:dyDescent="0.25">
      <c r="N720" s="22"/>
    </row>
    <row r="721" spans="14:14" x14ac:dyDescent="0.25">
      <c r="N721" s="22"/>
    </row>
    <row r="722" spans="14:14" x14ac:dyDescent="0.25">
      <c r="N722" s="22"/>
    </row>
    <row r="723" spans="14:14" x14ac:dyDescent="0.25">
      <c r="N723" s="22"/>
    </row>
    <row r="724" spans="14:14" x14ac:dyDescent="0.25">
      <c r="N724" s="22"/>
    </row>
    <row r="725" spans="14:14" x14ac:dyDescent="0.25">
      <c r="N725" s="22"/>
    </row>
    <row r="726" spans="14:14" x14ac:dyDescent="0.25">
      <c r="N726" s="22"/>
    </row>
    <row r="727" spans="14:14" x14ac:dyDescent="0.25">
      <c r="N727" s="22"/>
    </row>
    <row r="728" spans="14:14" x14ac:dyDescent="0.25">
      <c r="N728" s="22"/>
    </row>
    <row r="729" spans="14:14" x14ac:dyDescent="0.25">
      <c r="N729" s="22"/>
    </row>
    <row r="730" spans="14:14" x14ac:dyDescent="0.25">
      <c r="N730" s="22"/>
    </row>
    <row r="731" spans="14:14" x14ac:dyDescent="0.25">
      <c r="N731" s="22"/>
    </row>
    <row r="732" spans="14:14" x14ac:dyDescent="0.25">
      <c r="N732" s="22"/>
    </row>
    <row r="733" spans="14:14" x14ac:dyDescent="0.25">
      <c r="N733" s="22"/>
    </row>
    <row r="734" spans="14:14" x14ac:dyDescent="0.25">
      <c r="N734" s="22"/>
    </row>
    <row r="735" spans="14:14" x14ac:dyDescent="0.25">
      <c r="N735" s="22"/>
    </row>
    <row r="736" spans="14:14" x14ac:dyDescent="0.25">
      <c r="N736" s="22"/>
    </row>
    <row r="737" spans="14:14" x14ac:dyDescent="0.25">
      <c r="N737" s="22"/>
    </row>
    <row r="738" spans="14:14" x14ac:dyDescent="0.25">
      <c r="N738" s="22"/>
    </row>
  </sheetData>
  <sortState ref="A2:T738">
    <sortCondition ref="B2:B73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activeCell="H1" sqref="H1"/>
    </sheetView>
  </sheetViews>
  <sheetFormatPr defaultRowHeight="15" x14ac:dyDescent="0.25"/>
  <cols>
    <col min="1" max="1" width="9.140625" style="18"/>
    <col min="2" max="2" width="10.5703125" style="18" bestFit="1" customWidth="1"/>
    <col min="3" max="10" width="9.140625" style="18"/>
    <col min="11" max="11" width="19.5703125" style="18" bestFit="1" customWidth="1"/>
    <col min="12" max="16384" width="9.140625" style="18"/>
  </cols>
  <sheetData>
    <row r="1" spans="1:11" ht="45" customHeight="1" x14ac:dyDescent="0.25">
      <c r="B1" s="7" t="s">
        <v>0</v>
      </c>
      <c r="C1" s="7" t="s">
        <v>471</v>
      </c>
      <c r="D1" s="3" t="s">
        <v>943</v>
      </c>
      <c r="E1" s="7" t="s">
        <v>1</v>
      </c>
      <c r="F1" s="7" t="s">
        <v>2</v>
      </c>
      <c r="G1" s="7" t="s">
        <v>3</v>
      </c>
      <c r="H1" s="4" t="s">
        <v>1011</v>
      </c>
      <c r="I1" s="20" t="s">
        <v>482</v>
      </c>
      <c r="J1" s="20" t="s">
        <v>495</v>
      </c>
      <c r="K1" s="20" t="s">
        <v>1010</v>
      </c>
    </row>
    <row r="2" spans="1:11" ht="15" customHeight="1" x14ac:dyDescent="0.25">
      <c r="A2" s="18" t="s">
        <v>476</v>
      </c>
      <c r="B2" s="18" t="s">
        <v>970</v>
      </c>
      <c r="C2" s="18" t="s">
        <v>967</v>
      </c>
      <c r="E2" s="18">
        <v>59</v>
      </c>
      <c r="F2" s="18" t="s">
        <v>6</v>
      </c>
      <c r="G2" s="18" t="s">
        <v>7</v>
      </c>
      <c r="H2" s="18">
        <v>0.5</v>
      </c>
      <c r="I2" s="14" t="s">
        <v>481</v>
      </c>
      <c r="J2" s="14" t="s">
        <v>477</v>
      </c>
      <c r="K2" s="18" t="s">
        <v>958</v>
      </c>
    </row>
    <row r="3" spans="1:11" ht="15" customHeight="1" x14ac:dyDescent="0.25">
      <c r="A3" s="18" t="s">
        <v>476</v>
      </c>
      <c r="B3" s="18" t="s">
        <v>971</v>
      </c>
      <c r="C3" s="18" t="s">
        <v>942</v>
      </c>
      <c r="E3" s="18">
        <v>26</v>
      </c>
      <c r="F3" s="18" t="s">
        <v>6</v>
      </c>
      <c r="G3" s="18" t="s">
        <v>7</v>
      </c>
      <c r="H3" s="18">
        <v>0.55000000000000004</v>
      </c>
      <c r="I3" s="16" t="s">
        <v>483</v>
      </c>
      <c r="J3" s="14" t="s">
        <v>498</v>
      </c>
      <c r="K3" s="18" t="s">
        <v>962</v>
      </c>
    </row>
    <row r="4" spans="1:11" ht="15" customHeight="1" x14ac:dyDescent="0.25">
      <c r="A4" s="18" t="s">
        <v>476</v>
      </c>
      <c r="B4" s="18" t="s">
        <v>972</v>
      </c>
      <c r="C4" s="18" t="s">
        <v>494</v>
      </c>
      <c r="E4" s="18">
        <v>39</v>
      </c>
      <c r="F4" s="18" t="s">
        <v>6</v>
      </c>
      <c r="G4" s="18" t="s">
        <v>7</v>
      </c>
      <c r="H4" s="18">
        <v>0.5</v>
      </c>
      <c r="I4" s="16" t="s">
        <v>483</v>
      </c>
      <c r="J4" s="14" t="s">
        <v>872</v>
      </c>
      <c r="K4" s="18" t="s">
        <v>959</v>
      </c>
    </row>
    <row r="5" spans="1:11" ht="15" customHeight="1" x14ac:dyDescent="0.25">
      <c r="A5" s="18" t="s">
        <v>476</v>
      </c>
      <c r="B5" s="18" t="s">
        <v>973</v>
      </c>
      <c r="C5" s="18" t="s">
        <v>401</v>
      </c>
      <c r="E5" s="18">
        <v>68</v>
      </c>
      <c r="F5" s="18" t="s">
        <v>6</v>
      </c>
      <c r="G5" s="18" t="s">
        <v>166</v>
      </c>
      <c r="H5" s="18">
        <v>0.4</v>
      </c>
      <c r="I5" s="16" t="s">
        <v>484</v>
      </c>
      <c r="J5" s="14" t="s">
        <v>499</v>
      </c>
      <c r="K5" s="18" t="s">
        <v>959</v>
      </c>
    </row>
    <row r="6" spans="1:11" ht="15" customHeight="1" x14ac:dyDescent="0.25">
      <c r="A6" s="18" t="s">
        <v>476</v>
      </c>
      <c r="B6" s="18" t="s">
        <v>974</v>
      </c>
      <c r="C6" s="18" t="s">
        <v>873</v>
      </c>
      <c r="E6" s="18">
        <v>27</v>
      </c>
      <c r="F6" s="18" t="s">
        <v>6</v>
      </c>
      <c r="G6" s="18" t="s">
        <v>7</v>
      </c>
      <c r="H6" s="18">
        <v>0.2</v>
      </c>
      <c r="I6" s="16" t="s">
        <v>483</v>
      </c>
      <c r="J6" s="14" t="s">
        <v>500</v>
      </c>
      <c r="K6" s="18" t="s">
        <v>958</v>
      </c>
    </row>
    <row r="7" spans="1:11" ht="15" customHeight="1" x14ac:dyDescent="0.25">
      <c r="A7" s="18" t="s">
        <v>476</v>
      </c>
      <c r="B7" s="18" t="s">
        <v>975</v>
      </c>
      <c r="C7" s="18" t="s">
        <v>873</v>
      </c>
      <c r="E7" s="18">
        <v>40</v>
      </c>
      <c r="F7" s="18" t="s">
        <v>6</v>
      </c>
      <c r="G7" s="18" t="s">
        <v>7</v>
      </c>
      <c r="H7" s="18">
        <v>0.27272727299999999</v>
      </c>
      <c r="I7" s="16" t="s">
        <v>483</v>
      </c>
      <c r="J7" s="19" t="s">
        <v>501</v>
      </c>
      <c r="K7" s="18" t="s">
        <v>958</v>
      </c>
    </row>
    <row r="8" spans="1:11" ht="15" customHeight="1" x14ac:dyDescent="0.25">
      <c r="A8" s="18" t="s">
        <v>476</v>
      </c>
      <c r="B8" s="18" t="s">
        <v>976</v>
      </c>
      <c r="C8" s="18" t="s">
        <v>944</v>
      </c>
      <c r="E8" s="18">
        <v>68</v>
      </c>
      <c r="F8" s="18" t="s">
        <v>6</v>
      </c>
      <c r="G8" s="18" t="s">
        <v>7</v>
      </c>
      <c r="H8" s="18">
        <v>0.68421052599999999</v>
      </c>
      <c r="I8" s="16" t="s">
        <v>966</v>
      </c>
      <c r="J8" s="19" t="s">
        <v>502</v>
      </c>
      <c r="K8" s="18" t="s">
        <v>961</v>
      </c>
    </row>
    <row r="9" spans="1:11" ht="15" customHeight="1" x14ac:dyDescent="0.25">
      <c r="A9" s="18" t="s">
        <v>476</v>
      </c>
      <c r="B9" s="18" t="s">
        <v>977</v>
      </c>
      <c r="C9" s="18" t="s">
        <v>401</v>
      </c>
      <c r="E9" s="18">
        <v>56</v>
      </c>
      <c r="F9" s="18" t="s">
        <v>6</v>
      </c>
      <c r="G9" s="18" t="s">
        <v>7</v>
      </c>
      <c r="H9" s="18">
        <v>0.7</v>
      </c>
      <c r="I9" s="16" t="s">
        <v>486</v>
      </c>
      <c r="J9" s="19" t="s">
        <v>503</v>
      </c>
      <c r="K9" s="18" t="s">
        <v>962</v>
      </c>
    </row>
    <row r="10" spans="1:11" ht="15" customHeight="1" x14ac:dyDescent="0.25">
      <c r="A10" s="18" t="s">
        <v>476</v>
      </c>
      <c r="B10" s="18" t="s">
        <v>978</v>
      </c>
      <c r="C10" s="18" t="s">
        <v>873</v>
      </c>
      <c r="E10" s="18">
        <v>65</v>
      </c>
      <c r="F10" s="18" t="s">
        <v>6</v>
      </c>
      <c r="G10" s="18" t="s">
        <v>7</v>
      </c>
      <c r="H10" s="18">
        <v>0.78571428600000004</v>
      </c>
      <c r="I10" s="16" t="s">
        <v>483</v>
      </c>
      <c r="J10" s="19" t="s">
        <v>504</v>
      </c>
      <c r="K10" s="18" t="s">
        <v>965</v>
      </c>
    </row>
    <row r="11" spans="1:11" ht="15" customHeight="1" x14ac:dyDescent="0.25">
      <c r="A11" s="18" t="s">
        <v>476</v>
      </c>
      <c r="B11" s="18" t="s">
        <v>979</v>
      </c>
      <c r="C11" s="18" t="s">
        <v>401</v>
      </c>
      <c r="D11" s="18" t="s">
        <v>945</v>
      </c>
      <c r="E11" s="18">
        <v>55</v>
      </c>
      <c r="F11" s="18" t="s">
        <v>6</v>
      </c>
      <c r="G11" s="18" t="s">
        <v>7</v>
      </c>
      <c r="H11" s="18">
        <v>0.45</v>
      </c>
      <c r="I11" s="16" t="s">
        <v>483</v>
      </c>
      <c r="J11" s="19" t="s">
        <v>505</v>
      </c>
      <c r="K11" s="18" t="s">
        <v>964</v>
      </c>
    </row>
    <row r="12" spans="1:11" ht="15" customHeight="1" x14ac:dyDescent="0.25">
      <c r="A12" s="18" t="s">
        <v>476</v>
      </c>
      <c r="B12" s="18" t="s">
        <v>980</v>
      </c>
      <c r="E12" s="18">
        <v>23</v>
      </c>
      <c r="F12" s="18" t="s">
        <v>6</v>
      </c>
      <c r="G12" s="18" t="s">
        <v>166</v>
      </c>
      <c r="H12" s="18">
        <v>0.375</v>
      </c>
      <c r="I12" s="16" t="s">
        <v>483</v>
      </c>
      <c r="J12" s="19" t="s">
        <v>506</v>
      </c>
      <c r="K12" s="18" t="s">
        <v>958</v>
      </c>
    </row>
    <row r="13" spans="1:11" ht="15" customHeight="1" x14ac:dyDescent="0.25">
      <c r="A13" s="18" t="s">
        <v>476</v>
      </c>
      <c r="B13" s="18" t="s">
        <v>981</v>
      </c>
      <c r="C13" s="18" t="s">
        <v>968</v>
      </c>
      <c r="E13" s="18">
        <v>38</v>
      </c>
      <c r="F13" s="18" t="s">
        <v>6</v>
      </c>
      <c r="G13" s="18" t="s">
        <v>249</v>
      </c>
      <c r="H13" s="18">
        <v>0.55000000000000004</v>
      </c>
      <c r="I13" s="16" t="s">
        <v>487</v>
      </c>
      <c r="J13" s="19" t="s">
        <v>507</v>
      </c>
      <c r="K13" s="18" t="s">
        <v>959</v>
      </c>
    </row>
    <row r="14" spans="1:11" ht="15" customHeight="1" x14ac:dyDescent="0.25">
      <c r="A14" s="18" t="s">
        <v>476</v>
      </c>
      <c r="B14" s="18" t="s">
        <v>982</v>
      </c>
      <c r="E14" s="18">
        <v>18</v>
      </c>
      <c r="F14" s="18" t="s">
        <v>6</v>
      </c>
      <c r="G14" s="18" t="s">
        <v>7</v>
      </c>
      <c r="H14" s="18">
        <v>0.35</v>
      </c>
      <c r="I14" s="16" t="s">
        <v>483</v>
      </c>
      <c r="J14" s="19" t="s">
        <v>499</v>
      </c>
      <c r="K14" s="18" t="s">
        <v>958</v>
      </c>
    </row>
    <row r="15" spans="1:11" ht="15" customHeight="1" x14ac:dyDescent="0.25">
      <c r="A15" s="18" t="s">
        <v>476</v>
      </c>
      <c r="B15" s="18" t="s">
        <v>983</v>
      </c>
      <c r="D15" s="18" t="s">
        <v>946</v>
      </c>
      <c r="E15" s="18">
        <v>23</v>
      </c>
      <c r="F15" s="18" t="s">
        <v>6</v>
      </c>
      <c r="G15" s="18" t="s">
        <v>7</v>
      </c>
      <c r="H15" s="18">
        <v>0.45</v>
      </c>
      <c r="I15" s="16" t="s">
        <v>483</v>
      </c>
      <c r="J15" s="19" t="s">
        <v>499</v>
      </c>
      <c r="K15" s="18" t="s">
        <v>958</v>
      </c>
    </row>
    <row r="16" spans="1:11" ht="15" customHeight="1" x14ac:dyDescent="0.25">
      <c r="A16" s="18" t="s">
        <v>476</v>
      </c>
      <c r="B16" s="18" t="s">
        <v>984</v>
      </c>
      <c r="E16" s="18">
        <v>31</v>
      </c>
      <c r="F16" s="18" t="s">
        <v>6</v>
      </c>
      <c r="G16" s="18" t="s">
        <v>166</v>
      </c>
      <c r="H16" s="18">
        <v>0.4</v>
      </c>
      <c r="I16" s="16" t="s">
        <v>483</v>
      </c>
      <c r="J16" s="19" t="s">
        <v>508</v>
      </c>
      <c r="K16" s="18" t="s">
        <v>959</v>
      </c>
    </row>
    <row r="17" spans="1:11" ht="15" customHeight="1" x14ac:dyDescent="0.25">
      <c r="A17" s="18" t="s">
        <v>476</v>
      </c>
      <c r="B17" s="18" t="s">
        <v>985</v>
      </c>
      <c r="C17" s="18" t="s">
        <v>947</v>
      </c>
      <c r="E17" s="18">
        <v>67</v>
      </c>
      <c r="F17" s="18" t="s">
        <v>6</v>
      </c>
      <c r="G17" s="18" t="s">
        <v>7</v>
      </c>
      <c r="H17" s="18">
        <v>0.5</v>
      </c>
      <c r="I17" s="16" t="s">
        <v>483</v>
      </c>
      <c r="J17" s="19" t="s">
        <v>509</v>
      </c>
      <c r="K17" s="18" t="s">
        <v>962</v>
      </c>
    </row>
    <row r="18" spans="1:11" ht="15" customHeight="1" x14ac:dyDescent="0.25">
      <c r="A18" s="18" t="s">
        <v>476</v>
      </c>
      <c r="B18" s="18" t="s">
        <v>986</v>
      </c>
      <c r="D18" s="18" t="s">
        <v>948</v>
      </c>
      <c r="E18" s="18">
        <v>22</v>
      </c>
      <c r="F18" s="18" t="s">
        <v>6</v>
      </c>
      <c r="G18" s="18" t="s">
        <v>166</v>
      </c>
      <c r="H18" s="18">
        <v>0.55000000000000004</v>
      </c>
      <c r="I18" s="16" t="s">
        <v>483</v>
      </c>
      <c r="J18" s="19" t="s">
        <v>499</v>
      </c>
      <c r="K18" s="18" t="s">
        <v>961</v>
      </c>
    </row>
    <row r="19" spans="1:11" ht="15" customHeight="1" x14ac:dyDescent="0.25">
      <c r="A19" s="18" t="s">
        <v>476</v>
      </c>
      <c r="B19" s="18" t="s">
        <v>987</v>
      </c>
      <c r="C19" s="18" t="s">
        <v>401</v>
      </c>
      <c r="E19" s="18">
        <v>26</v>
      </c>
      <c r="F19" s="18" t="s">
        <v>6</v>
      </c>
      <c r="G19" s="18" t="s">
        <v>7</v>
      </c>
      <c r="H19" s="18">
        <v>0.4</v>
      </c>
      <c r="I19" s="16" t="s">
        <v>483</v>
      </c>
      <c r="J19" s="19" t="s">
        <v>511</v>
      </c>
      <c r="K19" s="18" t="s">
        <v>962</v>
      </c>
    </row>
    <row r="20" spans="1:11" ht="15" customHeight="1" x14ac:dyDescent="0.25">
      <c r="A20" s="18" t="s">
        <v>476</v>
      </c>
      <c r="B20" s="18" t="s">
        <v>988</v>
      </c>
      <c r="C20" s="18" t="s">
        <v>401</v>
      </c>
      <c r="E20" s="18">
        <v>58</v>
      </c>
      <c r="F20" s="18" t="s">
        <v>6</v>
      </c>
      <c r="G20" s="18" t="s">
        <v>7</v>
      </c>
      <c r="H20" s="18">
        <v>0.5</v>
      </c>
      <c r="I20" s="16"/>
      <c r="J20" s="19" t="s">
        <v>512</v>
      </c>
      <c r="K20" s="18" t="s">
        <v>963</v>
      </c>
    </row>
    <row r="21" spans="1:11" ht="15" customHeight="1" x14ac:dyDescent="0.25">
      <c r="A21" s="18" t="s">
        <v>476</v>
      </c>
      <c r="B21" s="18" t="s">
        <v>989</v>
      </c>
      <c r="E21" s="18">
        <v>59</v>
      </c>
      <c r="F21" s="18" t="s">
        <v>6</v>
      </c>
      <c r="G21" s="18" t="s">
        <v>7</v>
      </c>
      <c r="H21" s="18">
        <v>0.44444444399999999</v>
      </c>
      <c r="I21" s="16" t="s">
        <v>483</v>
      </c>
      <c r="J21" s="19" t="s">
        <v>872</v>
      </c>
      <c r="K21" s="18" t="s">
        <v>962</v>
      </c>
    </row>
    <row r="22" spans="1:11" ht="15" customHeight="1" x14ac:dyDescent="0.25">
      <c r="A22" s="18" t="s">
        <v>476</v>
      </c>
      <c r="B22" s="18" t="s">
        <v>990</v>
      </c>
      <c r="D22" s="18" t="s">
        <v>950</v>
      </c>
      <c r="E22" s="18">
        <v>53</v>
      </c>
      <c r="F22" s="18" t="s">
        <v>6</v>
      </c>
      <c r="G22" s="18" t="s">
        <v>7</v>
      </c>
      <c r="H22" s="18">
        <v>0.6</v>
      </c>
      <c r="I22" s="16" t="s">
        <v>491</v>
      </c>
      <c r="J22" s="21" t="s">
        <v>514</v>
      </c>
      <c r="K22" s="18" t="s">
        <v>958</v>
      </c>
    </row>
    <row r="23" spans="1:11" ht="15" customHeight="1" x14ac:dyDescent="0.25">
      <c r="A23" s="18" t="s">
        <v>476</v>
      </c>
      <c r="B23" s="18" t="s">
        <v>991</v>
      </c>
      <c r="E23" s="18">
        <v>36</v>
      </c>
      <c r="F23" s="18" t="s">
        <v>6</v>
      </c>
      <c r="G23" s="18" t="s">
        <v>7</v>
      </c>
      <c r="H23" s="18">
        <v>0.5</v>
      </c>
      <c r="I23" s="16" t="s">
        <v>483</v>
      </c>
      <c r="J23" s="21" t="s">
        <v>515</v>
      </c>
      <c r="K23" s="18" t="s">
        <v>961</v>
      </c>
    </row>
    <row r="24" spans="1:11" ht="15" customHeight="1" x14ac:dyDescent="0.25">
      <c r="A24" s="18" t="s">
        <v>476</v>
      </c>
      <c r="B24" s="18" t="s">
        <v>992</v>
      </c>
      <c r="D24" s="18" t="s">
        <v>948</v>
      </c>
      <c r="E24" s="18">
        <v>23</v>
      </c>
      <c r="F24" s="18" t="s">
        <v>6</v>
      </c>
      <c r="G24" s="18" t="s">
        <v>7</v>
      </c>
      <c r="H24" s="18">
        <v>0.7</v>
      </c>
      <c r="I24" s="13" t="s">
        <v>483</v>
      </c>
      <c r="J24" s="21" t="s">
        <v>517</v>
      </c>
      <c r="K24" s="18" t="s">
        <v>958</v>
      </c>
    </row>
    <row r="25" spans="1:11" ht="15" customHeight="1" x14ac:dyDescent="0.25">
      <c r="A25" s="18" t="s">
        <v>476</v>
      </c>
      <c r="B25" s="18" t="s">
        <v>993</v>
      </c>
      <c r="C25" s="18" t="s">
        <v>969</v>
      </c>
      <c r="E25" s="18">
        <v>26</v>
      </c>
      <c r="F25" s="18" t="s">
        <v>6</v>
      </c>
      <c r="G25" s="18" t="s">
        <v>7</v>
      </c>
      <c r="H25" s="18">
        <v>0.76190476200000001</v>
      </c>
      <c r="I25" s="16" t="s">
        <v>494</v>
      </c>
      <c r="J25" s="13" t="s">
        <v>960</v>
      </c>
      <c r="K25" s="18" t="s">
        <v>961</v>
      </c>
    </row>
    <row r="26" spans="1:11" customFormat="1" ht="15" customHeight="1" x14ac:dyDescent="0.25">
      <c r="A26" t="s">
        <v>476</v>
      </c>
      <c r="B26" t="s">
        <v>994</v>
      </c>
      <c r="C26" t="s">
        <v>401</v>
      </c>
      <c r="E26">
        <v>18</v>
      </c>
      <c r="F26" s="18" t="s">
        <v>6</v>
      </c>
      <c r="G26" s="18" t="s">
        <v>7</v>
      </c>
      <c r="I26" s="16" t="s">
        <v>873</v>
      </c>
      <c r="J26" s="21" t="s">
        <v>957</v>
      </c>
      <c r="K26" t="s">
        <v>959</v>
      </c>
    </row>
    <row r="27" spans="1:11" customFormat="1" x14ac:dyDescent="0.25">
      <c r="A27" t="s">
        <v>476</v>
      </c>
      <c r="B27" t="s">
        <v>995</v>
      </c>
      <c r="C27" s="18" t="s">
        <v>401</v>
      </c>
      <c r="D27" t="s">
        <v>401</v>
      </c>
      <c r="E27">
        <v>37</v>
      </c>
      <c r="F27" t="s">
        <v>6</v>
      </c>
      <c r="G27" t="s">
        <v>7</v>
      </c>
      <c r="I27" s="16" t="s">
        <v>873</v>
      </c>
      <c r="J27" s="21" t="s">
        <v>872</v>
      </c>
      <c r="K27" t="s">
        <v>958</v>
      </c>
    </row>
    <row r="28" spans="1:11" customFormat="1" x14ac:dyDescent="0.25"/>
    <row r="29" spans="1:11" customFormat="1" x14ac:dyDescent="0.25"/>
    <row r="30" spans="1:11" customFormat="1" x14ac:dyDescent="0.25"/>
    <row r="31" spans="1:11" customFormat="1" x14ac:dyDescent="0.25"/>
    <row r="32" spans="1:11"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sheetData>
  <sortState ref="A2:BI27">
    <sortCondition sortBy="cellColor" ref="B2:B36" dxfId="1"/>
  </sortState>
  <conditionalFormatting sqref="B1:B25 B58:B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K1" sqref="K1:K1048576"/>
    </sheetView>
  </sheetViews>
  <sheetFormatPr defaultRowHeight="15" customHeight="1" x14ac:dyDescent="0.25"/>
  <cols>
    <col min="1" max="16384" width="9.140625" style="17"/>
  </cols>
  <sheetData>
    <row r="1" spans="1:11" ht="45" customHeight="1" x14ac:dyDescent="0.25">
      <c r="B1" s="7" t="s">
        <v>0</v>
      </c>
      <c r="C1" s="7" t="s">
        <v>471</v>
      </c>
      <c r="D1" s="3" t="s">
        <v>943</v>
      </c>
      <c r="E1" s="7" t="s">
        <v>1</v>
      </c>
      <c r="F1" s="7" t="s">
        <v>2</v>
      </c>
      <c r="G1" s="7" t="s">
        <v>3</v>
      </c>
      <c r="H1" s="7" t="s">
        <v>4</v>
      </c>
      <c r="I1" s="4" t="s">
        <v>1008</v>
      </c>
      <c r="J1" s="9" t="s">
        <v>482</v>
      </c>
      <c r="K1" s="9" t="s">
        <v>495</v>
      </c>
    </row>
    <row r="2" spans="1:11" ht="15" customHeight="1" x14ac:dyDescent="0.25">
      <c r="A2" s="17" t="s">
        <v>476</v>
      </c>
      <c r="B2" s="17" t="s">
        <v>996</v>
      </c>
      <c r="C2" s="17" t="s">
        <v>955</v>
      </c>
      <c r="E2" s="17">
        <v>57</v>
      </c>
      <c r="F2" s="17" t="s">
        <v>6</v>
      </c>
      <c r="G2" s="17" t="s">
        <v>7</v>
      </c>
      <c r="I2" s="17">
        <v>0.61538461499999997</v>
      </c>
      <c r="J2" s="14" t="s">
        <v>479</v>
      </c>
      <c r="K2" s="14" t="s">
        <v>496</v>
      </c>
    </row>
    <row r="3" spans="1:11" ht="15" customHeight="1" x14ac:dyDescent="0.25">
      <c r="A3" s="17" t="s">
        <v>476</v>
      </c>
      <c r="B3" s="17" t="s">
        <v>997</v>
      </c>
      <c r="C3" s="17" t="s">
        <v>956</v>
      </c>
      <c r="E3" s="17">
        <v>31</v>
      </c>
      <c r="F3" s="17" t="s">
        <v>6</v>
      </c>
      <c r="G3" s="17" t="s">
        <v>7</v>
      </c>
      <c r="I3" s="17">
        <v>0.55555555599999995</v>
      </c>
      <c r="J3" s="14" t="s">
        <v>480</v>
      </c>
      <c r="K3" s="14" t="s">
        <v>497</v>
      </c>
    </row>
    <row r="4" spans="1:11" ht="15" customHeight="1" x14ac:dyDescent="0.25">
      <c r="A4" s="17" t="s">
        <v>476</v>
      </c>
      <c r="B4" s="17" t="s">
        <v>970</v>
      </c>
      <c r="C4" s="17" t="s">
        <v>941</v>
      </c>
      <c r="E4" s="17">
        <v>59</v>
      </c>
      <c r="F4" s="17" t="s">
        <v>6</v>
      </c>
      <c r="G4" s="17" t="s">
        <v>7</v>
      </c>
      <c r="I4" s="17">
        <v>0.5</v>
      </c>
      <c r="J4" s="14" t="s">
        <v>481</v>
      </c>
      <c r="K4" s="14"/>
    </row>
    <row r="5" spans="1:11" ht="15" customHeight="1" x14ac:dyDescent="0.25">
      <c r="A5" s="17" t="s">
        <v>476</v>
      </c>
      <c r="B5" s="17" t="s">
        <v>971</v>
      </c>
      <c r="C5" s="17" t="s">
        <v>942</v>
      </c>
      <c r="E5" s="17">
        <v>26</v>
      </c>
      <c r="F5" s="17" t="s">
        <v>6</v>
      </c>
      <c r="G5" s="17" t="s">
        <v>7</v>
      </c>
      <c r="I5" s="17">
        <v>0.55000000000000004</v>
      </c>
      <c r="J5" s="13" t="s">
        <v>483</v>
      </c>
      <c r="K5" s="14" t="s">
        <v>498</v>
      </c>
    </row>
    <row r="6" spans="1:11" ht="15" customHeight="1" x14ac:dyDescent="0.25">
      <c r="A6" s="17" t="s">
        <v>476</v>
      </c>
      <c r="B6" s="17" t="s">
        <v>972</v>
      </c>
      <c r="C6" s="17" t="s">
        <v>953</v>
      </c>
      <c r="E6" s="17">
        <v>39</v>
      </c>
      <c r="F6" s="17" t="s">
        <v>6</v>
      </c>
      <c r="G6" s="17" t="s">
        <v>7</v>
      </c>
      <c r="I6" s="17">
        <v>0.5</v>
      </c>
      <c r="J6" s="13" t="s">
        <v>483</v>
      </c>
      <c r="K6" s="14"/>
    </row>
    <row r="7" spans="1:11" ht="15" customHeight="1" x14ac:dyDescent="0.25">
      <c r="A7" s="17" t="s">
        <v>476</v>
      </c>
      <c r="B7" s="17" t="s">
        <v>973</v>
      </c>
      <c r="C7" s="17" t="s">
        <v>401</v>
      </c>
      <c r="E7" s="17">
        <v>68</v>
      </c>
      <c r="F7" s="17" t="s">
        <v>6</v>
      </c>
      <c r="G7" s="17" t="s">
        <v>166</v>
      </c>
      <c r="I7" s="17">
        <v>0.4</v>
      </c>
      <c r="J7" s="13" t="s">
        <v>484</v>
      </c>
      <c r="K7" s="14" t="s">
        <v>499</v>
      </c>
    </row>
    <row r="8" spans="1:11" ht="15" customHeight="1" x14ac:dyDescent="0.25">
      <c r="A8" s="17" t="s">
        <v>476</v>
      </c>
      <c r="B8" s="17" t="s">
        <v>974</v>
      </c>
      <c r="C8" s="17" t="s">
        <v>873</v>
      </c>
      <c r="E8" s="17">
        <v>27</v>
      </c>
      <c r="F8" s="17" t="s">
        <v>6</v>
      </c>
      <c r="G8" s="17" t="s">
        <v>7</v>
      </c>
      <c r="I8" s="17">
        <v>0.2</v>
      </c>
      <c r="J8" s="13" t="s">
        <v>483</v>
      </c>
      <c r="K8" s="14" t="s">
        <v>500</v>
      </c>
    </row>
    <row r="9" spans="1:11" ht="15" customHeight="1" x14ac:dyDescent="0.25">
      <c r="A9" s="17" t="s">
        <v>476</v>
      </c>
      <c r="B9" s="17" t="s">
        <v>975</v>
      </c>
      <c r="C9" s="17" t="s">
        <v>873</v>
      </c>
      <c r="E9" s="17">
        <v>40</v>
      </c>
      <c r="F9" s="17" t="s">
        <v>6</v>
      </c>
      <c r="G9" s="17" t="s">
        <v>7</v>
      </c>
      <c r="I9" s="17">
        <v>0.27272727299999999</v>
      </c>
      <c r="J9" s="13" t="s">
        <v>483</v>
      </c>
      <c r="K9" s="19" t="s">
        <v>501</v>
      </c>
    </row>
    <row r="10" spans="1:11" ht="15" customHeight="1" x14ac:dyDescent="0.25">
      <c r="A10" s="17" t="s">
        <v>476</v>
      </c>
      <c r="B10" s="17" t="s">
        <v>976</v>
      </c>
      <c r="C10" s="17" t="s">
        <v>944</v>
      </c>
      <c r="E10" s="17">
        <v>68</v>
      </c>
      <c r="F10" s="17" t="s">
        <v>6</v>
      </c>
      <c r="G10" s="17" t="s">
        <v>7</v>
      </c>
      <c r="I10" s="17">
        <v>0.68421052599999999</v>
      </c>
      <c r="J10" s="13" t="s">
        <v>485</v>
      </c>
      <c r="K10" s="19" t="s">
        <v>502</v>
      </c>
    </row>
    <row r="11" spans="1:11" ht="15" customHeight="1" x14ac:dyDescent="0.25">
      <c r="A11" s="17" t="s">
        <v>476</v>
      </c>
      <c r="B11" s="17" t="s">
        <v>977</v>
      </c>
      <c r="C11" s="17" t="s">
        <v>401</v>
      </c>
      <c r="E11" s="17">
        <v>56</v>
      </c>
      <c r="F11" s="17" t="s">
        <v>6</v>
      </c>
      <c r="G11" s="17" t="s">
        <v>7</v>
      </c>
      <c r="I11" s="17">
        <v>0.7</v>
      </c>
      <c r="J11" s="13" t="s">
        <v>486</v>
      </c>
      <c r="K11" s="19" t="s">
        <v>503</v>
      </c>
    </row>
    <row r="12" spans="1:11" ht="15" customHeight="1" x14ac:dyDescent="0.25">
      <c r="A12" s="17" t="s">
        <v>476</v>
      </c>
      <c r="B12" s="17" t="s">
        <v>978</v>
      </c>
      <c r="C12" s="17" t="s">
        <v>873</v>
      </c>
      <c r="E12" s="17">
        <v>65</v>
      </c>
      <c r="F12" s="17" t="s">
        <v>6</v>
      </c>
      <c r="G12" s="17" t="s">
        <v>7</v>
      </c>
      <c r="I12" s="17">
        <v>0.78571428600000004</v>
      </c>
      <c r="J12" s="13" t="s">
        <v>483</v>
      </c>
      <c r="K12" s="19" t="s">
        <v>504</v>
      </c>
    </row>
    <row r="13" spans="1:11" ht="15" customHeight="1" x14ac:dyDescent="0.25">
      <c r="A13" s="17" t="s">
        <v>476</v>
      </c>
      <c r="B13" s="17" t="s">
        <v>979</v>
      </c>
      <c r="C13" s="17" t="s">
        <v>401</v>
      </c>
      <c r="D13" s="17" t="s">
        <v>945</v>
      </c>
      <c r="E13" s="17">
        <v>55</v>
      </c>
      <c r="F13" s="17" t="s">
        <v>6</v>
      </c>
      <c r="G13" s="17" t="s">
        <v>7</v>
      </c>
      <c r="I13" s="17">
        <v>0.45</v>
      </c>
      <c r="J13" s="13" t="s">
        <v>483</v>
      </c>
      <c r="K13" s="19" t="s">
        <v>505</v>
      </c>
    </row>
    <row r="14" spans="1:11" ht="15" customHeight="1" x14ac:dyDescent="0.25">
      <c r="A14" s="17" t="s">
        <v>476</v>
      </c>
      <c r="B14" s="17" t="s">
        <v>980</v>
      </c>
      <c r="C14" s="17" t="s">
        <v>401</v>
      </c>
      <c r="E14" s="17">
        <v>23</v>
      </c>
      <c r="F14" s="17" t="s">
        <v>6</v>
      </c>
      <c r="G14" s="17" t="s">
        <v>166</v>
      </c>
      <c r="I14" s="17">
        <v>0.375</v>
      </c>
      <c r="J14" s="13" t="s">
        <v>483</v>
      </c>
      <c r="K14" s="19" t="s">
        <v>506</v>
      </c>
    </row>
    <row r="15" spans="1:11" ht="15" customHeight="1" x14ac:dyDescent="0.25">
      <c r="A15" s="17" t="s">
        <v>476</v>
      </c>
      <c r="B15" s="17" t="s">
        <v>981</v>
      </c>
      <c r="C15" s="17" t="s">
        <v>401</v>
      </c>
      <c r="E15" s="17">
        <v>38</v>
      </c>
      <c r="F15" s="17" t="s">
        <v>6</v>
      </c>
      <c r="G15" s="17" t="s">
        <v>249</v>
      </c>
      <c r="I15" s="17">
        <v>0.55000000000000004</v>
      </c>
      <c r="J15" s="13" t="s">
        <v>487</v>
      </c>
      <c r="K15" s="19" t="s">
        <v>507</v>
      </c>
    </row>
    <row r="16" spans="1:11" ht="15" customHeight="1" x14ac:dyDescent="0.25">
      <c r="A16" s="17" t="s">
        <v>476</v>
      </c>
      <c r="B16" s="17" t="s">
        <v>982</v>
      </c>
      <c r="C16" s="17" t="s">
        <v>873</v>
      </c>
      <c r="E16" s="17">
        <v>18</v>
      </c>
      <c r="F16" s="17" t="s">
        <v>6</v>
      </c>
      <c r="G16" s="17" t="s">
        <v>7</v>
      </c>
      <c r="I16" s="17">
        <v>0.35</v>
      </c>
      <c r="J16" s="13" t="s">
        <v>483</v>
      </c>
      <c r="K16" s="19" t="s">
        <v>499</v>
      </c>
    </row>
    <row r="17" spans="1:11" ht="15" customHeight="1" x14ac:dyDescent="0.25">
      <c r="A17" s="17" t="s">
        <v>476</v>
      </c>
      <c r="B17" s="17" t="s">
        <v>983</v>
      </c>
      <c r="D17" s="17" t="s">
        <v>946</v>
      </c>
      <c r="E17" s="17">
        <v>23</v>
      </c>
      <c r="F17" s="17" t="s">
        <v>6</v>
      </c>
      <c r="G17" s="17" t="s">
        <v>7</v>
      </c>
      <c r="I17" s="17">
        <v>0.45</v>
      </c>
      <c r="J17" s="13" t="s">
        <v>483</v>
      </c>
      <c r="K17" s="19" t="s">
        <v>499</v>
      </c>
    </row>
    <row r="18" spans="1:11" ht="15" customHeight="1" x14ac:dyDescent="0.25">
      <c r="A18" s="17" t="s">
        <v>476</v>
      </c>
      <c r="B18" s="17" t="s">
        <v>984</v>
      </c>
      <c r="C18" s="17" t="s">
        <v>873</v>
      </c>
      <c r="E18" s="17">
        <v>31</v>
      </c>
      <c r="F18" s="17" t="s">
        <v>6</v>
      </c>
      <c r="G18" s="17" t="s">
        <v>166</v>
      </c>
      <c r="I18" s="17">
        <v>0.4</v>
      </c>
      <c r="J18" s="13" t="s">
        <v>483</v>
      </c>
      <c r="K18" s="19" t="s">
        <v>508</v>
      </c>
    </row>
    <row r="19" spans="1:11" ht="15" customHeight="1" x14ac:dyDescent="0.25">
      <c r="A19" s="17" t="s">
        <v>476</v>
      </c>
      <c r="B19" s="17" t="s">
        <v>985</v>
      </c>
      <c r="C19" s="17" t="s">
        <v>947</v>
      </c>
      <c r="E19" s="17">
        <v>67</v>
      </c>
      <c r="F19" s="17" t="s">
        <v>6</v>
      </c>
      <c r="G19" s="17" t="s">
        <v>7</v>
      </c>
      <c r="I19" s="17">
        <v>0.5</v>
      </c>
      <c r="J19" s="13" t="s">
        <v>483</v>
      </c>
      <c r="K19" s="19" t="s">
        <v>509</v>
      </c>
    </row>
    <row r="20" spans="1:11" ht="15" customHeight="1" x14ac:dyDescent="0.25">
      <c r="A20" s="17" t="s">
        <v>476</v>
      </c>
      <c r="B20" s="17" t="s">
        <v>986</v>
      </c>
      <c r="D20" s="17" t="s">
        <v>948</v>
      </c>
      <c r="E20" s="17">
        <v>22</v>
      </c>
      <c r="F20" s="17" t="s">
        <v>6</v>
      </c>
      <c r="G20" s="17" t="s">
        <v>166</v>
      </c>
      <c r="I20" s="17">
        <v>0.55000000000000004</v>
      </c>
      <c r="J20" s="13" t="s">
        <v>483</v>
      </c>
      <c r="K20" s="19" t="s">
        <v>499</v>
      </c>
    </row>
    <row r="21" spans="1:11" ht="15" customHeight="1" x14ac:dyDescent="0.25">
      <c r="A21" s="17" t="s">
        <v>476</v>
      </c>
      <c r="B21" s="17" t="s">
        <v>998</v>
      </c>
      <c r="D21" s="17" t="s">
        <v>948</v>
      </c>
      <c r="E21" s="17">
        <v>56</v>
      </c>
      <c r="F21" s="17" t="s">
        <v>6</v>
      </c>
      <c r="G21" s="17" t="s">
        <v>7</v>
      </c>
      <c r="I21" s="17">
        <v>0.5625</v>
      </c>
      <c r="J21" s="13" t="s">
        <v>488</v>
      </c>
      <c r="K21" s="19" t="s">
        <v>510</v>
      </c>
    </row>
    <row r="22" spans="1:11" ht="15" customHeight="1" x14ac:dyDescent="0.25">
      <c r="A22" s="17" t="s">
        <v>476</v>
      </c>
      <c r="B22" s="17" t="s">
        <v>987</v>
      </c>
      <c r="C22" s="17" t="s">
        <v>401</v>
      </c>
      <c r="E22" s="17">
        <v>26</v>
      </c>
      <c r="F22" s="17" t="s">
        <v>6</v>
      </c>
      <c r="G22" s="17" t="s">
        <v>7</v>
      </c>
      <c r="I22" s="17">
        <v>0.4</v>
      </c>
      <c r="J22" s="13" t="s">
        <v>483</v>
      </c>
      <c r="K22" s="19" t="s">
        <v>511</v>
      </c>
    </row>
    <row r="23" spans="1:11" ht="15" customHeight="1" x14ac:dyDescent="0.25">
      <c r="A23" s="17" t="s">
        <v>476</v>
      </c>
      <c r="B23" s="17" t="s">
        <v>988</v>
      </c>
      <c r="C23" s="17" t="s">
        <v>401</v>
      </c>
      <c r="E23" s="17">
        <v>58</v>
      </c>
      <c r="F23" s="17" t="s">
        <v>6</v>
      </c>
      <c r="G23" s="17" t="s">
        <v>7</v>
      </c>
      <c r="I23" s="17">
        <v>0.5</v>
      </c>
      <c r="J23" s="13" t="s">
        <v>489</v>
      </c>
      <c r="K23" s="19" t="s">
        <v>512</v>
      </c>
    </row>
    <row r="24" spans="1:11" ht="15" customHeight="1" x14ac:dyDescent="0.25">
      <c r="A24" s="17" t="s">
        <v>476</v>
      </c>
      <c r="B24" s="17" t="s">
        <v>989</v>
      </c>
      <c r="C24" s="17" t="s">
        <v>873</v>
      </c>
      <c r="E24" s="17">
        <v>59</v>
      </c>
      <c r="F24" s="17" t="s">
        <v>6</v>
      </c>
      <c r="G24" s="17" t="s">
        <v>7</v>
      </c>
      <c r="I24" s="17">
        <v>0.44444444399999999</v>
      </c>
      <c r="J24" s="13" t="s">
        <v>483</v>
      </c>
      <c r="K24" s="19"/>
    </row>
    <row r="25" spans="1:11" ht="15" customHeight="1" x14ac:dyDescent="0.25">
      <c r="A25" s="17" t="s">
        <v>476</v>
      </c>
      <c r="B25" s="17" t="s">
        <v>999</v>
      </c>
      <c r="C25" s="17" t="s">
        <v>401</v>
      </c>
      <c r="D25" s="17" t="s">
        <v>949</v>
      </c>
      <c r="E25" s="17">
        <v>24</v>
      </c>
      <c r="F25" s="17" t="s">
        <v>6</v>
      </c>
      <c r="G25" s="17" t="s">
        <v>478</v>
      </c>
      <c r="I25" s="17">
        <v>0.368421053</v>
      </c>
      <c r="J25" s="13" t="s">
        <v>490</v>
      </c>
      <c r="K25" s="19" t="s">
        <v>513</v>
      </c>
    </row>
    <row r="26" spans="1:11" ht="15" customHeight="1" x14ac:dyDescent="0.25">
      <c r="A26" s="17" t="s">
        <v>476</v>
      </c>
      <c r="B26" s="17" t="s">
        <v>990</v>
      </c>
      <c r="D26" s="17" t="s">
        <v>950</v>
      </c>
      <c r="E26" s="17">
        <v>53</v>
      </c>
      <c r="F26" s="17" t="s">
        <v>6</v>
      </c>
      <c r="G26" s="17" t="s">
        <v>7</v>
      </c>
      <c r="I26" s="17">
        <v>0.6</v>
      </c>
      <c r="J26" s="13" t="s">
        <v>491</v>
      </c>
      <c r="K26" s="21" t="s">
        <v>514</v>
      </c>
    </row>
    <row r="27" spans="1:11" ht="15" customHeight="1" x14ac:dyDescent="0.25">
      <c r="A27" s="17" t="s">
        <v>476</v>
      </c>
      <c r="B27" s="17" t="s">
        <v>991</v>
      </c>
      <c r="C27" s="17" t="s">
        <v>401</v>
      </c>
      <c r="E27" s="17">
        <v>36</v>
      </c>
      <c r="F27" s="17" t="s">
        <v>6</v>
      </c>
      <c r="G27" s="17" t="s">
        <v>7</v>
      </c>
      <c r="I27" s="17">
        <v>0.5</v>
      </c>
      <c r="J27" s="13" t="s">
        <v>483</v>
      </c>
      <c r="K27" s="21" t="s">
        <v>515</v>
      </c>
    </row>
    <row r="28" spans="1:11" ht="15" customHeight="1" x14ac:dyDescent="0.25">
      <c r="A28" s="17" t="s">
        <v>476</v>
      </c>
      <c r="B28" s="17" t="s">
        <v>1000</v>
      </c>
      <c r="C28" s="17" t="s">
        <v>401</v>
      </c>
      <c r="E28" s="17">
        <v>76</v>
      </c>
      <c r="F28" s="17" t="s">
        <v>6</v>
      </c>
      <c r="G28" s="17" t="s">
        <v>7</v>
      </c>
      <c r="I28" s="17">
        <v>0.75</v>
      </c>
      <c r="J28" s="13" t="s">
        <v>492</v>
      </c>
      <c r="K28" s="21" t="s">
        <v>499</v>
      </c>
    </row>
    <row r="29" spans="1:11" ht="15" customHeight="1" x14ac:dyDescent="0.25">
      <c r="A29" s="17" t="s">
        <v>476</v>
      </c>
      <c r="B29" s="17" t="s">
        <v>1001</v>
      </c>
      <c r="D29" s="17" t="s">
        <v>951</v>
      </c>
      <c r="E29" s="17">
        <v>25</v>
      </c>
      <c r="F29" s="17" t="s">
        <v>6</v>
      </c>
      <c r="G29" s="17" t="s">
        <v>7</v>
      </c>
      <c r="I29" s="17">
        <v>0.54545454500000001</v>
      </c>
      <c r="J29" s="13" t="s">
        <v>483</v>
      </c>
      <c r="K29" s="21" t="s">
        <v>516</v>
      </c>
    </row>
    <row r="30" spans="1:11" ht="15" customHeight="1" x14ac:dyDescent="0.25">
      <c r="A30" s="17" t="s">
        <v>476</v>
      </c>
      <c r="B30" s="17" t="s">
        <v>1002</v>
      </c>
      <c r="C30" s="17" t="s">
        <v>873</v>
      </c>
      <c r="E30" s="17">
        <v>28</v>
      </c>
      <c r="F30" s="17" t="s">
        <v>6</v>
      </c>
      <c r="G30" s="17" t="s">
        <v>7</v>
      </c>
      <c r="I30" s="17">
        <v>0.65</v>
      </c>
      <c r="J30" s="13" t="s">
        <v>483</v>
      </c>
      <c r="K30" s="21" t="s">
        <v>516</v>
      </c>
    </row>
    <row r="31" spans="1:11" ht="15" customHeight="1" x14ac:dyDescent="0.25">
      <c r="A31" s="17" t="s">
        <v>476</v>
      </c>
      <c r="B31" s="17" t="s">
        <v>992</v>
      </c>
      <c r="D31" s="17" t="s">
        <v>948</v>
      </c>
      <c r="E31" s="17">
        <v>23</v>
      </c>
      <c r="F31" s="17" t="s">
        <v>6</v>
      </c>
      <c r="G31" s="17" t="s">
        <v>7</v>
      </c>
      <c r="I31" s="17">
        <v>0.7</v>
      </c>
      <c r="J31" s="13" t="s">
        <v>483</v>
      </c>
      <c r="K31" s="21" t="s">
        <v>517</v>
      </c>
    </row>
    <row r="32" spans="1:11" ht="15" customHeight="1" x14ac:dyDescent="0.25">
      <c r="A32" s="17" t="s">
        <v>476</v>
      </c>
      <c r="B32" s="17" t="s">
        <v>1003</v>
      </c>
      <c r="D32" s="17" t="s">
        <v>952</v>
      </c>
      <c r="E32" s="17">
        <v>20</v>
      </c>
      <c r="F32" s="17" t="s">
        <v>6</v>
      </c>
      <c r="G32" s="17" t="s">
        <v>7</v>
      </c>
      <c r="I32" s="17">
        <v>0.6</v>
      </c>
      <c r="J32" s="13" t="s">
        <v>483</v>
      </c>
      <c r="K32" s="13"/>
    </row>
    <row r="33" spans="1:11" ht="15" customHeight="1" x14ac:dyDescent="0.25">
      <c r="A33" s="17" t="s">
        <v>476</v>
      </c>
      <c r="B33" s="17" t="s">
        <v>1004</v>
      </c>
      <c r="C33" s="17" t="s">
        <v>401</v>
      </c>
      <c r="E33" s="17">
        <v>65</v>
      </c>
      <c r="F33" s="17" t="s">
        <v>6</v>
      </c>
      <c r="G33" s="17" t="s">
        <v>7</v>
      </c>
      <c r="I33" s="17">
        <v>0.66666666699999999</v>
      </c>
      <c r="J33" s="13" t="s">
        <v>483</v>
      </c>
      <c r="K33" s="13"/>
    </row>
    <row r="34" spans="1:11" ht="15" customHeight="1" x14ac:dyDescent="0.25">
      <c r="A34" s="17" t="s">
        <v>476</v>
      </c>
      <c r="B34" s="17" t="s">
        <v>1005</v>
      </c>
      <c r="C34" s="17" t="s">
        <v>401</v>
      </c>
      <c r="E34" s="17">
        <v>57</v>
      </c>
      <c r="F34" s="17" t="s">
        <v>6</v>
      </c>
      <c r="G34" s="17" t="s">
        <v>7</v>
      </c>
      <c r="I34" s="17">
        <v>0.5</v>
      </c>
      <c r="J34" s="13" t="s">
        <v>493</v>
      </c>
      <c r="K34" s="13" t="s">
        <v>516</v>
      </c>
    </row>
    <row r="35" spans="1:11" ht="15" customHeight="1" x14ac:dyDescent="0.25">
      <c r="A35" s="17" t="s">
        <v>476</v>
      </c>
      <c r="B35" s="17" t="s">
        <v>993</v>
      </c>
      <c r="C35" s="17" t="s">
        <v>954</v>
      </c>
      <c r="E35" s="17">
        <v>26</v>
      </c>
      <c r="F35" s="17" t="s">
        <v>6</v>
      </c>
      <c r="G35" s="17" t="s">
        <v>7</v>
      </c>
      <c r="I35" s="17">
        <v>0.76190476200000001</v>
      </c>
      <c r="J35" s="13" t="s">
        <v>494</v>
      </c>
      <c r="K35" s="13" t="s">
        <v>516</v>
      </c>
    </row>
    <row r="36" spans="1:11" ht="15" customHeight="1" x14ac:dyDescent="0.25">
      <c r="A36" s="17" t="s">
        <v>476</v>
      </c>
      <c r="B36" s="17" t="s">
        <v>1006</v>
      </c>
      <c r="C36" s="17" t="s">
        <v>953</v>
      </c>
      <c r="E36" s="17">
        <v>41</v>
      </c>
      <c r="F36" s="17" t="s">
        <v>6</v>
      </c>
      <c r="G36" s="17" t="s">
        <v>7</v>
      </c>
      <c r="I36" s="17">
        <v>0.55000000000000004</v>
      </c>
      <c r="J36" s="13" t="s">
        <v>494</v>
      </c>
      <c r="K36" s="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workbookViewId="0">
      <selection activeCell="N9" sqref="N9"/>
    </sheetView>
  </sheetViews>
  <sheetFormatPr defaultRowHeight="15" x14ac:dyDescent="0.25"/>
  <cols>
    <col min="12" max="12" width="9.140625" style="25"/>
  </cols>
  <sheetData>
    <row r="1" spans="1:14" s="18" customFormat="1" ht="45" customHeight="1" x14ac:dyDescent="0.25">
      <c r="A1" s="7" t="s">
        <v>0</v>
      </c>
      <c r="B1" s="7" t="s">
        <v>471</v>
      </c>
      <c r="C1" s="7" t="s">
        <v>1</v>
      </c>
      <c r="D1" s="7" t="s">
        <v>2</v>
      </c>
      <c r="E1" s="7" t="s">
        <v>3</v>
      </c>
      <c r="F1" s="4" t="s">
        <v>1008</v>
      </c>
      <c r="G1" s="2" t="s">
        <v>1012</v>
      </c>
      <c r="H1" s="9" t="s">
        <v>482</v>
      </c>
      <c r="I1" s="9" t="s">
        <v>468</v>
      </c>
      <c r="J1" s="9" t="s">
        <v>474</v>
      </c>
      <c r="K1" s="9" t="s">
        <v>475</v>
      </c>
      <c r="L1" s="25"/>
    </row>
    <row r="2" spans="1:14" ht="15" customHeight="1" x14ac:dyDescent="0.25">
      <c r="A2" s="11" t="s">
        <v>167</v>
      </c>
      <c r="B2" s="18" t="s">
        <v>13</v>
      </c>
      <c r="C2" s="18">
        <v>50</v>
      </c>
      <c r="D2" s="18" t="s">
        <v>6</v>
      </c>
      <c r="E2" s="18" t="s">
        <v>166</v>
      </c>
      <c r="F2" s="28">
        <v>0.25</v>
      </c>
      <c r="G2" s="18" t="s">
        <v>8</v>
      </c>
      <c r="H2" s="15" t="s">
        <v>518</v>
      </c>
      <c r="I2" s="18">
        <v>0</v>
      </c>
      <c r="J2" s="18">
        <v>30.285714290000001</v>
      </c>
      <c r="K2" s="18">
        <v>32.75</v>
      </c>
      <c r="L2" s="26"/>
      <c r="M2" s="30"/>
    </row>
    <row r="3" spans="1:14" ht="15" customHeight="1" x14ac:dyDescent="0.25">
      <c r="A3" s="11" t="s">
        <v>5</v>
      </c>
      <c r="B3" s="18" t="s">
        <v>469</v>
      </c>
      <c r="C3" s="18">
        <v>45</v>
      </c>
      <c r="D3" s="18" t="s">
        <v>6</v>
      </c>
      <c r="E3" s="18" t="s">
        <v>7</v>
      </c>
      <c r="F3" s="28">
        <v>0.35294117600000002</v>
      </c>
      <c r="G3" s="18" t="s">
        <v>8</v>
      </c>
      <c r="H3" s="18" t="s">
        <v>524</v>
      </c>
      <c r="I3" s="18">
        <v>0</v>
      </c>
      <c r="J3" s="18">
        <v>73.571428569999995</v>
      </c>
      <c r="K3" s="18">
        <v>11.75</v>
      </c>
      <c r="L3" s="26"/>
      <c r="M3" s="30"/>
      <c r="N3" s="30"/>
    </row>
    <row r="4" spans="1:14" ht="15" customHeight="1" x14ac:dyDescent="0.25">
      <c r="A4" s="11" t="s">
        <v>173</v>
      </c>
      <c r="B4" s="18" t="s">
        <v>469</v>
      </c>
      <c r="C4" s="18">
        <v>45</v>
      </c>
      <c r="D4" s="18" t="s">
        <v>6</v>
      </c>
      <c r="E4" s="18" t="s">
        <v>7</v>
      </c>
      <c r="F4" s="28">
        <v>0.375</v>
      </c>
      <c r="G4" s="18" t="s">
        <v>8</v>
      </c>
      <c r="H4" s="18" t="s">
        <v>524</v>
      </c>
      <c r="I4" s="18">
        <v>0</v>
      </c>
      <c r="J4" s="18">
        <v>71.285714290000001</v>
      </c>
      <c r="K4" s="18">
        <v>42.75</v>
      </c>
      <c r="L4" s="26"/>
      <c r="M4" s="30"/>
      <c r="N4" s="30"/>
    </row>
    <row r="5" spans="1:14" ht="15" customHeight="1" x14ac:dyDescent="0.25">
      <c r="A5" s="11" t="s">
        <v>174</v>
      </c>
      <c r="B5" s="18" t="s">
        <v>469</v>
      </c>
      <c r="C5" s="18">
        <v>45</v>
      </c>
      <c r="D5" s="18" t="s">
        <v>6</v>
      </c>
      <c r="E5" s="18" t="s">
        <v>7</v>
      </c>
      <c r="F5" s="28">
        <v>0.41176470599999998</v>
      </c>
      <c r="G5" s="18" t="s">
        <v>8</v>
      </c>
      <c r="H5" s="15" t="s">
        <v>525</v>
      </c>
      <c r="I5" s="18">
        <v>0</v>
      </c>
      <c r="J5" s="18">
        <v>65.571428569999995</v>
      </c>
      <c r="K5" s="18">
        <v>18</v>
      </c>
      <c r="L5" s="26"/>
      <c r="M5" s="30"/>
      <c r="N5" s="30"/>
    </row>
    <row r="6" spans="1:14" ht="15" customHeight="1" x14ac:dyDescent="0.25">
      <c r="A6" s="11" t="s">
        <v>175</v>
      </c>
      <c r="B6" s="18" t="s">
        <v>469</v>
      </c>
      <c r="C6" s="18">
        <v>52</v>
      </c>
      <c r="D6" s="18" t="s">
        <v>6</v>
      </c>
      <c r="E6" s="18" t="s">
        <v>166</v>
      </c>
      <c r="F6" s="28">
        <v>0.30769230800000003</v>
      </c>
      <c r="G6" s="18" t="s">
        <v>8</v>
      </c>
      <c r="H6" s="15" t="s">
        <v>526</v>
      </c>
      <c r="I6" s="18">
        <v>0</v>
      </c>
      <c r="J6" s="18">
        <v>57</v>
      </c>
      <c r="K6" s="18">
        <v>45.25</v>
      </c>
      <c r="L6" s="26"/>
      <c r="M6" s="30"/>
      <c r="N6" s="30"/>
    </row>
    <row r="7" spans="1:14" ht="15" customHeight="1" x14ac:dyDescent="0.25">
      <c r="A7" s="11" t="s">
        <v>176</v>
      </c>
      <c r="B7" s="18" t="s">
        <v>469</v>
      </c>
      <c r="C7" s="18">
        <v>52</v>
      </c>
      <c r="D7" s="18" t="s">
        <v>6</v>
      </c>
      <c r="E7" s="18" t="s">
        <v>166</v>
      </c>
      <c r="F7" s="28">
        <v>0.28571428599999998</v>
      </c>
      <c r="G7" s="18" t="s">
        <v>8</v>
      </c>
      <c r="H7" s="15" t="s">
        <v>527</v>
      </c>
      <c r="I7" s="18">
        <v>0</v>
      </c>
      <c r="J7" s="18">
        <v>37.285714290000001</v>
      </c>
      <c r="K7" s="18">
        <v>30.5</v>
      </c>
      <c r="L7" s="26"/>
      <c r="M7" s="30"/>
      <c r="N7" s="30"/>
    </row>
    <row r="8" spans="1:14" ht="15" customHeight="1" x14ac:dyDescent="0.25">
      <c r="A8" s="11" t="s">
        <v>177</v>
      </c>
      <c r="B8" s="18" t="s">
        <v>13</v>
      </c>
      <c r="C8" s="18">
        <v>47</v>
      </c>
      <c r="D8" s="18" t="s">
        <v>6</v>
      </c>
      <c r="E8" s="18" t="s">
        <v>166</v>
      </c>
      <c r="F8" s="28">
        <v>0.17647058800000001</v>
      </c>
      <c r="G8" s="18" t="s">
        <v>8</v>
      </c>
      <c r="H8" s="15" t="s">
        <v>528</v>
      </c>
      <c r="I8" s="18">
        <v>0</v>
      </c>
      <c r="J8" s="18">
        <v>68</v>
      </c>
      <c r="K8" s="18">
        <v>17</v>
      </c>
      <c r="L8" s="26"/>
      <c r="M8" s="30"/>
      <c r="N8" s="30"/>
    </row>
    <row r="9" spans="1:14" ht="15" customHeight="1" x14ac:dyDescent="0.25">
      <c r="A9" s="11" t="s">
        <v>180</v>
      </c>
      <c r="B9" s="18" t="s">
        <v>469</v>
      </c>
      <c r="C9" s="18">
        <v>45</v>
      </c>
      <c r="D9" s="18" t="s">
        <v>6</v>
      </c>
      <c r="E9" s="18" t="s">
        <v>7</v>
      </c>
      <c r="F9" s="28">
        <v>0.47058823500000002</v>
      </c>
      <c r="G9" s="18" t="s">
        <v>8</v>
      </c>
      <c r="H9" s="15" t="s">
        <v>531</v>
      </c>
      <c r="I9" s="18">
        <v>0</v>
      </c>
      <c r="J9" s="18">
        <v>42.428571429999998</v>
      </c>
      <c r="K9" s="18">
        <v>15</v>
      </c>
      <c r="L9" s="26"/>
      <c r="M9" s="30"/>
      <c r="N9" s="30"/>
    </row>
    <row r="10" spans="1:14" ht="15" customHeight="1" x14ac:dyDescent="0.25">
      <c r="A10" s="11" t="s">
        <v>9</v>
      </c>
      <c r="B10" s="18" t="s">
        <v>469</v>
      </c>
      <c r="C10" s="18">
        <v>45</v>
      </c>
      <c r="D10" s="18" t="s">
        <v>6</v>
      </c>
      <c r="E10" s="18" t="s">
        <v>7</v>
      </c>
      <c r="F10" s="28">
        <v>0.368421053</v>
      </c>
      <c r="G10" s="18" t="s">
        <v>8</v>
      </c>
      <c r="H10" s="15" t="s">
        <v>532</v>
      </c>
      <c r="I10" s="18">
        <v>0</v>
      </c>
      <c r="J10" s="18">
        <v>57</v>
      </c>
      <c r="K10" s="18">
        <v>40</v>
      </c>
      <c r="L10" s="26"/>
      <c r="M10" s="30"/>
      <c r="N10" s="30"/>
    </row>
    <row r="11" spans="1:14" ht="15" customHeight="1" x14ac:dyDescent="0.25">
      <c r="A11" s="11" t="s">
        <v>181</v>
      </c>
      <c r="B11" s="18" t="s">
        <v>469</v>
      </c>
      <c r="C11" s="18">
        <v>45</v>
      </c>
      <c r="D11" s="18" t="s">
        <v>6</v>
      </c>
      <c r="E11" s="18" t="s">
        <v>7</v>
      </c>
      <c r="F11" s="28">
        <v>0.5</v>
      </c>
      <c r="G11" s="18" t="s">
        <v>8</v>
      </c>
      <c r="H11" s="15" t="s">
        <v>533</v>
      </c>
      <c r="I11" s="18">
        <v>0</v>
      </c>
      <c r="J11" s="18">
        <v>57.857142860000003</v>
      </c>
      <c r="K11" s="18">
        <v>14.25</v>
      </c>
      <c r="L11" s="26"/>
      <c r="M11" s="30"/>
      <c r="N11" s="30"/>
    </row>
    <row r="12" spans="1:14" ht="15" customHeight="1" x14ac:dyDescent="0.25">
      <c r="A12" s="11" t="s">
        <v>184</v>
      </c>
      <c r="B12" s="18" t="s">
        <v>469</v>
      </c>
      <c r="C12" s="18">
        <v>53</v>
      </c>
      <c r="D12" s="18" t="s">
        <v>6</v>
      </c>
      <c r="E12" s="18" t="s">
        <v>166</v>
      </c>
      <c r="F12" s="28">
        <v>0.375</v>
      </c>
      <c r="G12" s="18" t="s">
        <v>8</v>
      </c>
      <c r="H12" s="15" t="s">
        <v>537</v>
      </c>
      <c r="I12" s="18">
        <v>0</v>
      </c>
      <c r="J12" s="18">
        <v>67.142857140000004</v>
      </c>
      <c r="K12" s="18">
        <v>41.5</v>
      </c>
      <c r="L12" s="26"/>
      <c r="M12" s="30"/>
      <c r="N12" s="30"/>
    </row>
    <row r="13" spans="1:14" ht="15" customHeight="1" x14ac:dyDescent="0.25">
      <c r="A13" s="11" t="s">
        <v>185</v>
      </c>
      <c r="B13" s="18" t="s">
        <v>469</v>
      </c>
      <c r="C13" s="18">
        <v>54</v>
      </c>
      <c r="D13" s="18" t="s">
        <v>6</v>
      </c>
      <c r="E13" s="18" t="s">
        <v>166</v>
      </c>
      <c r="F13" s="28">
        <v>0.35294117600000002</v>
      </c>
      <c r="G13" s="18" t="s">
        <v>8</v>
      </c>
      <c r="H13" s="15" t="s">
        <v>538</v>
      </c>
      <c r="I13" s="18">
        <v>0</v>
      </c>
      <c r="J13" s="18">
        <v>52.285714290000001</v>
      </c>
      <c r="K13" s="18">
        <v>33.25</v>
      </c>
      <c r="L13" s="26"/>
      <c r="M13" s="30"/>
      <c r="N13" s="30"/>
    </row>
    <row r="14" spans="1:14" ht="15" customHeight="1" x14ac:dyDescent="0.25">
      <c r="A14" s="11" t="s">
        <v>187</v>
      </c>
      <c r="B14" s="18" t="s">
        <v>13</v>
      </c>
      <c r="C14" s="18">
        <v>48</v>
      </c>
      <c r="D14" s="18" t="s">
        <v>6</v>
      </c>
      <c r="E14" s="18" t="s">
        <v>166</v>
      </c>
      <c r="F14" s="28">
        <v>0.117647059</v>
      </c>
      <c r="G14" s="18" t="s">
        <v>8</v>
      </c>
      <c r="H14" s="15" t="s">
        <v>540</v>
      </c>
      <c r="I14" s="18">
        <v>0</v>
      </c>
      <c r="J14" s="18">
        <v>78</v>
      </c>
      <c r="K14" s="18">
        <v>41.5</v>
      </c>
      <c r="L14" s="26"/>
      <c r="M14" s="30"/>
      <c r="N14" s="30"/>
    </row>
    <row r="15" spans="1:14" ht="15" customHeight="1" x14ac:dyDescent="0.25">
      <c r="A15" s="11" t="s">
        <v>188</v>
      </c>
      <c r="B15" s="18" t="s">
        <v>13</v>
      </c>
      <c r="C15" s="18">
        <v>49</v>
      </c>
      <c r="D15" s="18" t="s">
        <v>6</v>
      </c>
      <c r="E15" s="18" t="s">
        <v>166</v>
      </c>
      <c r="F15" s="28">
        <v>0.25</v>
      </c>
      <c r="G15" s="18" t="s">
        <v>8</v>
      </c>
      <c r="H15" s="15" t="s">
        <v>541</v>
      </c>
      <c r="I15" s="18">
        <v>0</v>
      </c>
      <c r="J15" s="18">
        <v>72.428571430000005</v>
      </c>
      <c r="K15" s="18">
        <v>48.75</v>
      </c>
      <c r="L15" s="26"/>
      <c r="M15" s="30"/>
      <c r="N15" s="30"/>
    </row>
    <row r="16" spans="1:14" ht="15" customHeight="1" x14ac:dyDescent="0.25">
      <c r="A16" s="11" t="s">
        <v>192</v>
      </c>
      <c r="B16" s="18" t="s">
        <v>469</v>
      </c>
      <c r="C16" s="18">
        <v>53</v>
      </c>
      <c r="D16" s="18" t="s">
        <v>6</v>
      </c>
      <c r="E16" s="18" t="s">
        <v>166</v>
      </c>
      <c r="F16" s="28">
        <v>0.235294118</v>
      </c>
      <c r="G16" s="18" t="s">
        <v>8</v>
      </c>
      <c r="H16" s="15" t="s">
        <v>544</v>
      </c>
      <c r="I16" s="18">
        <v>0</v>
      </c>
      <c r="J16" s="18">
        <v>63.857142860000003</v>
      </c>
      <c r="K16" s="18">
        <v>23.25</v>
      </c>
      <c r="L16" s="26"/>
      <c r="M16" s="30"/>
      <c r="N16" s="30"/>
    </row>
    <row r="17" spans="1:14" ht="15" customHeight="1" x14ac:dyDescent="0.25">
      <c r="A17" s="11" t="s">
        <v>193</v>
      </c>
      <c r="B17" s="18" t="s">
        <v>469</v>
      </c>
      <c r="C17" s="18">
        <v>54</v>
      </c>
      <c r="D17" s="18" t="s">
        <v>6</v>
      </c>
      <c r="E17" s="18" t="s">
        <v>166</v>
      </c>
      <c r="F17" s="28">
        <v>0.29411764699999998</v>
      </c>
      <c r="G17" s="18" t="s">
        <v>8</v>
      </c>
      <c r="H17" s="15" t="s">
        <v>545</v>
      </c>
      <c r="I17" s="18">
        <v>0</v>
      </c>
      <c r="J17" s="18">
        <v>87.285714290000001</v>
      </c>
      <c r="K17" s="18">
        <v>64.25</v>
      </c>
      <c r="L17" s="26"/>
      <c r="M17" s="30"/>
      <c r="N17" s="30"/>
    </row>
    <row r="18" spans="1:14" ht="15" customHeight="1" x14ac:dyDescent="0.25">
      <c r="A18" s="11" t="s">
        <v>194</v>
      </c>
      <c r="B18" s="18" t="s">
        <v>13</v>
      </c>
      <c r="C18" s="18">
        <v>50</v>
      </c>
      <c r="D18" s="18" t="s">
        <v>6</v>
      </c>
      <c r="E18" s="18" t="s">
        <v>166</v>
      </c>
      <c r="F18" s="28">
        <v>0.133333333</v>
      </c>
      <c r="G18" s="18" t="s">
        <v>8</v>
      </c>
      <c r="H18" s="15" t="s">
        <v>546</v>
      </c>
      <c r="I18" s="18">
        <v>0</v>
      </c>
      <c r="J18" s="18">
        <v>60.142857139999997</v>
      </c>
      <c r="K18" s="18">
        <v>56.5</v>
      </c>
      <c r="L18" s="26"/>
      <c r="M18" s="30"/>
      <c r="N18" s="30"/>
    </row>
    <row r="19" spans="1:14" ht="15" customHeight="1" x14ac:dyDescent="0.25">
      <c r="A19" s="11" t="s">
        <v>195</v>
      </c>
      <c r="B19" s="18" t="s">
        <v>13</v>
      </c>
      <c r="C19" s="18">
        <v>51</v>
      </c>
      <c r="D19" s="18" t="s">
        <v>6</v>
      </c>
      <c r="E19" s="18" t="s">
        <v>166</v>
      </c>
      <c r="F19" s="28">
        <v>0.1875</v>
      </c>
      <c r="G19" s="18" t="s">
        <v>8</v>
      </c>
      <c r="H19" s="15" t="s">
        <v>547</v>
      </c>
      <c r="I19" s="18">
        <v>0</v>
      </c>
      <c r="J19" s="18">
        <v>78.571428569999995</v>
      </c>
      <c r="K19" s="18">
        <v>30.5</v>
      </c>
      <c r="L19" s="26"/>
      <c r="M19" s="30"/>
      <c r="N19" s="30"/>
    </row>
    <row r="20" spans="1:14" ht="15" customHeight="1" x14ac:dyDescent="0.25">
      <c r="A20" s="11" t="s">
        <v>196</v>
      </c>
      <c r="B20" s="18" t="s">
        <v>13</v>
      </c>
      <c r="C20" s="18">
        <v>51</v>
      </c>
      <c r="D20" s="18" t="s">
        <v>6</v>
      </c>
      <c r="E20" s="18" t="s">
        <v>166</v>
      </c>
      <c r="F20" s="28">
        <v>0.117647059</v>
      </c>
      <c r="G20" s="18" t="s">
        <v>8</v>
      </c>
      <c r="H20" s="15" t="s">
        <v>548</v>
      </c>
      <c r="I20" s="18">
        <v>0</v>
      </c>
      <c r="J20" s="18">
        <v>68</v>
      </c>
      <c r="K20" s="18">
        <v>31</v>
      </c>
      <c r="L20" s="26"/>
      <c r="M20" s="30"/>
      <c r="N20" s="30"/>
    </row>
    <row r="21" spans="1:14" ht="15" customHeight="1" x14ac:dyDescent="0.25">
      <c r="A21" s="11" t="s">
        <v>248</v>
      </c>
      <c r="B21" s="18" t="s">
        <v>469</v>
      </c>
      <c r="C21" s="18">
        <v>48</v>
      </c>
      <c r="D21" s="18" t="s">
        <v>6</v>
      </c>
      <c r="E21" s="18" t="s">
        <v>249</v>
      </c>
      <c r="F21" s="28">
        <v>0.5</v>
      </c>
      <c r="G21" s="18" t="s">
        <v>8</v>
      </c>
      <c r="H21" s="15" t="s">
        <v>552</v>
      </c>
      <c r="I21" s="18">
        <v>0</v>
      </c>
      <c r="J21" s="18">
        <v>42.142857139999997</v>
      </c>
      <c r="K21" s="18">
        <v>60.5</v>
      </c>
      <c r="L21" s="26"/>
      <c r="M21" s="30"/>
      <c r="N21" s="30"/>
    </row>
    <row r="22" spans="1:14" ht="15" customHeight="1" x14ac:dyDescent="0.25">
      <c r="A22" s="11" t="s">
        <v>250</v>
      </c>
      <c r="B22" s="18" t="s">
        <v>469</v>
      </c>
      <c r="C22" s="18">
        <v>49</v>
      </c>
      <c r="D22" s="18" t="s">
        <v>6</v>
      </c>
      <c r="E22" s="18" t="s">
        <v>249</v>
      </c>
      <c r="F22" s="28">
        <v>0.35714285699999998</v>
      </c>
      <c r="G22" s="18" t="s">
        <v>8</v>
      </c>
      <c r="H22" s="15" t="s">
        <v>552</v>
      </c>
      <c r="I22" s="18">
        <v>0</v>
      </c>
      <c r="J22" s="18">
        <v>30.714285709999999</v>
      </c>
      <c r="K22" s="18">
        <v>37.5</v>
      </c>
      <c r="L22" s="26"/>
      <c r="M22" s="30"/>
      <c r="N22" s="30"/>
    </row>
    <row r="23" spans="1:14" ht="15" customHeight="1" x14ac:dyDescent="0.25">
      <c r="A23" s="11" t="s">
        <v>251</v>
      </c>
      <c r="B23" s="18" t="s">
        <v>469</v>
      </c>
      <c r="C23" s="18">
        <v>49</v>
      </c>
      <c r="D23" s="18" t="s">
        <v>6</v>
      </c>
      <c r="E23" s="18" t="s">
        <v>249</v>
      </c>
      <c r="F23" s="28">
        <v>0.35714285699999998</v>
      </c>
      <c r="G23" s="18" t="s">
        <v>8</v>
      </c>
      <c r="H23" s="15" t="s">
        <v>552</v>
      </c>
      <c r="I23" s="18">
        <v>0</v>
      </c>
      <c r="J23" s="18">
        <v>40.714285709999999</v>
      </c>
      <c r="K23" s="18">
        <v>56.75</v>
      </c>
      <c r="L23" s="26"/>
      <c r="M23" s="30"/>
      <c r="N23" s="30"/>
    </row>
    <row r="24" spans="1:14" ht="15" customHeight="1" x14ac:dyDescent="0.25">
      <c r="A24" s="11" t="s">
        <v>12</v>
      </c>
      <c r="B24" s="18" t="s">
        <v>13</v>
      </c>
      <c r="C24" s="18">
        <v>48</v>
      </c>
      <c r="D24" s="18" t="s">
        <v>6</v>
      </c>
      <c r="E24" s="18" t="s">
        <v>7</v>
      </c>
      <c r="F24" s="28">
        <v>0.222222222</v>
      </c>
      <c r="G24" s="18" t="s">
        <v>8</v>
      </c>
      <c r="H24" s="15" t="s">
        <v>553</v>
      </c>
      <c r="I24" s="18">
        <v>0</v>
      </c>
      <c r="J24" s="18">
        <v>52.285714290000001</v>
      </c>
      <c r="K24" s="18">
        <v>38.5</v>
      </c>
      <c r="L24" s="26"/>
      <c r="M24" s="30"/>
      <c r="N24" s="30"/>
    </row>
    <row r="25" spans="1:14" ht="15" customHeight="1" x14ac:dyDescent="0.25">
      <c r="A25" s="11" t="s">
        <v>235</v>
      </c>
      <c r="B25" s="18" t="s">
        <v>13</v>
      </c>
      <c r="C25" s="18">
        <v>48</v>
      </c>
      <c r="D25" s="18" t="s">
        <v>6</v>
      </c>
      <c r="E25" s="18" t="s">
        <v>7</v>
      </c>
      <c r="F25" s="28">
        <v>0.222222222</v>
      </c>
      <c r="G25" s="18" t="s">
        <v>8</v>
      </c>
      <c r="H25" s="15" t="s">
        <v>554</v>
      </c>
      <c r="I25" s="18">
        <v>0</v>
      </c>
      <c r="J25" s="18">
        <v>64.571428569999995</v>
      </c>
      <c r="K25" s="18">
        <v>63.25</v>
      </c>
      <c r="L25" s="26"/>
      <c r="M25" s="30"/>
      <c r="N25" s="30"/>
    </row>
    <row r="26" spans="1:14" ht="15" customHeight="1" x14ac:dyDescent="0.25">
      <c r="A26" s="11" t="s">
        <v>252</v>
      </c>
      <c r="B26" s="18" t="s">
        <v>469</v>
      </c>
      <c r="C26" s="18">
        <v>49</v>
      </c>
      <c r="D26" s="18" t="s">
        <v>6</v>
      </c>
      <c r="E26" s="18" t="s">
        <v>166</v>
      </c>
      <c r="F26" s="28">
        <v>0.5</v>
      </c>
      <c r="G26" s="18" t="s">
        <v>8</v>
      </c>
      <c r="H26" s="15" t="s">
        <v>555</v>
      </c>
      <c r="I26" s="18">
        <v>0</v>
      </c>
      <c r="J26" s="18">
        <v>45.428571429999998</v>
      </c>
      <c r="K26" s="18">
        <v>80.25</v>
      </c>
      <c r="L26" s="26"/>
      <c r="M26" s="30"/>
      <c r="N26" s="30"/>
    </row>
    <row r="27" spans="1:14" ht="15" customHeight="1" x14ac:dyDescent="0.25">
      <c r="A27" s="11" t="s">
        <v>14</v>
      </c>
      <c r="B27" s="18" t="s">
        <v>13</v>
      </c>
      <c r="C27" s="18">
        <v>42</v>
      </c>
      <c r="D27" s="18" t="s">
        <v>6</v>
      </c>
      <c r="E27" s="18" t="s">
        <v>7</v>
      </c>
      <c r="F27" s="28">
        <v>0.4375</v>
      </c>
      <c r="G27" s="18" t="s">
        <v>8</v>
      </c>
      <c r="H27" s="15" t="s">
        <v>556</v>
      </c>
      <c r="I27" s="18">
        <v>0</v>
      </c>
      <c r="J27" s="18">
        <v>53</v>
      </c>
      <c r="K27" s="18">
        <v>16.25</v>
      </c>
      <c r="L27" s="26"/>
      <c r="M27" s="30"/>
      <c r="N27" s="30"/>
    </row>
    <row r="28" spans="1:14" ht="15" customHeight="1" x14ac:dyDescent="0.25">
      <c r="A28" s="11" t="s">
        <v>253</v>
      </c>
      <c r="B28" s="18" t="s">
        <v>469</v>
      </c>
      <c r="C28" s="18">
        <v>49</v>
      </c>
      <c r="D28" s="18" t="s">
        <v>6</v>
      </c>
      <c r="E28" s="18" t="s">
        <v>166</v>
      </c>
      <c r="F28" s="28">
        <v>0.5</v>
      </c>
      <c r="G28" s="18" t="s">
        <v>8</v>
      </c>
      <c r="H28" s="15" t="s">
        <v>557</v>
      </c>
      <c r="I28" s="18">
        <v>1</v>
      </c>
      <c r="J28" s="18">
        <v>66.714285709999999</v>
      </c>
      <c r="K28" s="18">
        <v>20</v>
      </c>
      <c r="L28" s="26"/>
      <c r="M28" s="30"/>
      <c r="N28" s="30"/>
    </row>
    <row r="29" spans="1:14" ht="15" customHeight="1" x14ac:dyDescent="0.25">
      <c r="A29" s="11" t="s">
        <v>254</v>
      </c>
      <c r="B29" s="18" t="s">
        <v>469</v>
      </c>
      <c r="C29" s="18">
        <v>49</v>
      </c>
      <c r="D29" s="18" t="s">
        <v>6</v>
      </c>
      <c r="E29" s="18" t="s">
        <v>166</v>
      </c>
      <c r="F29" s="28">
        <v>0.5</v>
      </c>
      <c r="G29" s="18" t="s">
        <v>8</v>
      </c>
      <c r="H29" s="15" t="s">
        <v>558</v>
      </c>
      <c r="I29" s="18">
        <v>0</v>
      </c>
      <c r="J29" s="18">
        <v>37.285714290000001</v>
      </c>
      <c r="K29" s="18">
        <v>63.25</v>
      </c>
      <c r="L29" s="26"/>
      <c r="M29" s="30"/>
      <c r="N29" s="30"/>
    </row>
    <row r="30" spans="1:14" ht="15" customHeight="1" x14ac:dyDescent="0.25">
      <c r="A30" s="11" t="s">
        <v>255</v>
      </c>
      <c r="B30" s="18" t="s">
        <v>469</v>
      </c>
      <c r="C30" s="18">
        <v>49</v>
      </c>
      <c r="D30" s="18" t="s">
        <v>6</v>
      </c>
      <c r="E30" s="18" t="s">
        <v>166</v>
      </c>
      <c r="F30" s="28">
        <v>0.35714285699999998</v>
      </c>
      <c r="G30" s="18" t="s">
        <v>8</v>
      </c>
      <c r="H30" s="15" t="s">
        <v>559</v>
      </c>
      <c r="I30" s="18">
        <v>0</v>
      </c>
      <c r="J30" s="18">
        <v>45.428571429999998</v>
      </c>
      <c r="K30" s="18">
        <v>55</v>
      </c>
      <c r="L30" s="26"/>
      <c r="M30" s="30"/>
      <c r="N30" s="30"/>
    </row>
    <row r="31" spans="1:14" ht="15" customHeight="1" x14ac:dyDescent="0.25">
      <c r="A31" s="11" t="s">
        <v>15</v>
      </c>
      <c r="B31" s="18" t="s">
        <v>469</v>
      </c>
      <c r="C31" s="18">
        <v>40</v>
      </c>
      <c r="D31" s="18" t="s">
        <v>6</v>
      </c>
      <c r="E31" s="18" t="s">
        <v>7</v>
      </c>
      <c r="F31" s="28">
        <v>0.38888888900000002</v>
      </c>
      <c r="G31" s="18" t="s">
        <v>8</v>
      </c>
      <c r="H31" s="15" t="s">
        <v>560</v>
      </c>
      <c r="I31" s="18">
        <v>0</v>
      </c>
      <c r="J31" s="18">
        <v>41.571428570000002</v>
      </c>
      <c r="K31" s="18">
        <v>38</v>
      </c>
      <c r="L31" s="26"/>
      <c r="M31" s="30"/>
      <c r="N31" s="30"/>
    </row>
    <row r="32" spans="1:14" ht="15" customHeight="1" x14ac:dyDescent="0.25">
      <c r="A32" s="11" t="s">
        <v>402</v>
      </c>
      <c r="B32" s="18" t="s">
        <v>340</v>
      </c>
      <c r="C32" s="18">
        <v>56</v>
      </c>
      <c r="D32" s="18" t="s">
        <v>6</v>
      </c>
      <c r="E32" s="18" t="s">
        <v>7</v>
      </c>
      <c r="F32" s="28">
        <v>0.84615384599999999</v>
      </c>
      <c r="G32" s="18" t="s">
        <v>8</v>
      </c>
      <c r="H32" s="18" t="s">
        <v>874</v>
      </c>
      <c r="I32" s="18">
        <v>3</v>
      </c>
      <c r="J32" s="18">
        <v>28</v>
      </c>
      <c r="K32" s="18">
        <v>45.75</v>
      </c>
      <c r="L32" s="26"/>
      <c r="M32" s="30"/>
      <c r="N32" s="30"/>
    </row>
    <row r="33" spans="1:14" ht="15" customHeight="1" x14ac:dyDescent="0.25">
      <c r="A33" s="11" t="s">
        <v>256</v>
      </c>
      <c r="B33" s="18" t="s">
        <v>470</v>
      </c>
      <c r="C33" s="18">
        <v>49</v>
      </c>
      <c r="D33" s="18" t="s">
        <v>6</v>
      </c>
      <c r="E33" s="18" t="s">
        <v>7</v>
      </c>
      <c r="F33" s="28">
        <v>0.41176470599999998</v>
      </c>
      <c r="G33" s="18" t="s">
        <v>8</v>
      </c>
      <c r="H33" s="15" t="s">
        <v>561</v>
      </c>
      <c r="I33" s="18">
        <v>0</v>
      </c>
      <c r="J33" s="18">
        <v>72.428571430000005</v>
      </c>
      <c r="K33" s="18">
        <v>23</v>
      </c>
      <c r="L33" s="26"/>
      <c r="M33" s="30"/>
      <c r="N33" s="30"/>
    </row>
    <row r="34" spans="1:14" ht="15" customHeight="1" x14ac:dyDescent="0.25">
      <c r="A34" s="11" t="s">
        <v>16</v>
      </c>
      <c r="B34" s="18" t="s">
        <v>470</v>
      </c>
      <c r="C34" s="18">
        <v>49</v>
      </c>
      <c r="D34" s="18" t="s">
        <v>6</v>
      </c>
      <c r="E34" s="18" t="s">
        <v>7</v>
      </c>
      <c r="F34" s="28">
        <v>0.44444444399999999</v>
      </c>
      <c r="G34" s="18" t="s">
        <v>8</v>
      </c>
      <c r="H34" s="15" t="s">
        <v>562</v>
      </c>
      <c r="I34" s="18">
        <v>0</v>
      </c>
      <c r="J34" s="18">
        <v>94.285714290000001</v>
      </c>
      <c r="K34" s="18">
        <v>65.25</v>
      </c>
      <c r="L34" s="26"/>
      <c r="M34" s="30"/>
      <c r="N34" s="30"/>
    </row>
    <row r="35" spans="1:14" ht="15" customHeight="1" x14ac:dyDescent="0.25">
      <c r="A35" s="11" t="s">
        <v>99</v>
      </c>
      <c r="B35" s="18" t="s">
        <v>470</v>
      </c>
      <c r="C35" s="18">
        <v>51</v>
      </c>
      <c r="D35" s="18" t="s">
        <v>6</v>
      </c>
      <c r="E35" s="18" t="s">
        <v>7</v>
      </c>
      <c r="F35" s="28">
        <v>0.31578947400000001</v>
      </c>
      <c r="G35" s="18" t="s">
        <v>8</v>
      </c>
      <c r="H35" s="15" t="s">
        <v>563</v>
      </c>
      <c r="I35" s="18">
        <v>0</v>
      </c>
      <c r="J35" s="18">
        <v>60.857142860000003</v>
      </c>
      <c r="K35" s="18">
        <v>56</v>
      </c>
      <c r="L35" s="26"/>
      <c r="M35" s="30"/>
      <c r="N35" s="30"/>
    </row>
    <row r="36" spans="1:14" ht="15" customHeight="1" x14ac:dyDescent="0.25">
      <c r="A36" s="11" t="s">
        <v>100</v>
      </c>
      <c r="B36" s="18" t="s">
        <v>470</v>
      </c>
      <c r="C36" s="18">
        <v>51</v>
      </c>
      <c r="D36" s="18" t="s">
        <v>6</v>
      </c>
      <c r="E36" s="18" t="s">
        <v>7</v>
      </c>
      <c r="F36" s="28">
        <v>0.15789473700000001</v>
      </c>
      <c r="G36" s="18" t="s">
        <v>8</v>
      </c>
      <c r="H36" s="15" t="s">
        <v>564</v>
      </c>
      <c r="I36" s="18">
        <v>0</v>
      </c>
      <c r="J36" s="18">
        <v>56.428571429999998</v>
      </c>
      <c r="K36" s="18">
        <v>33.5</v>
      </c>
      <c r="L36" s="26"/>
      <c r="M36" s="30"/>
      <c r="N36" s="30"/>
    </row>
    <row r="37" spans="1:14" ht="15" customHeight="1" x14ac:dyDescent="0.25">
      <c r="A37" s="11" t="s">
        <v>17</v>
      </c>
      <c r="B37" s="18" t="s">
        <v>470</v>
      </c>
      <c r="C37" s="18">
        <v>52</v>
      </c>
      <c r="D37" s="18" t="s">
        <v>6</v>
      </c>
      <c r="E37" s="18" t="s">
        <v>7</v>
      </c>
      <c r="F37" s="28">
        <v>0.222222222</v>
      </c>
      <c r="G37" s="18" t="s">
        <v>8</v>
      </c>
      <c r="H37" s="15" t="s">
        <v>565</v>
      </c>
      <c r="I37" s="18">
        <v>0</v>
      </c>
      <c r="J37" s="18">
        <v>73.857142859999996</v>
      </c>
      <c r="K37" s="18">
        <v>36.75</v>
      </c>
      <c r="L37" s="26"/>
      <c r="M37" s="30"/>
      <c r="N37" s="30"/>
    </row>
    <row r="38" spans="1:14" ht="15" customHeight="1" x14ac:dyDescent="0.25">
      <c r="A38" s="11" t="s">
        <v>18</v>
      </c>
      <c r="B38" s="18" t="s">
        <v>469</v>
      </c>
      <c r="C38" s="18">
        <v>48</v>
      </c>
      <c r="D38" s="18" t="s">
        <v>6</v>
      </c>
      <c r="E38" s="18" t="s">
        <v>7</v>
      </c>
      <c r="F38" s="28">
        <v>0.55555555599999995</v>
      </c>
      <c r="G38" s="18" t="s">
        <v>8</v>
      </c>
      <c r="H38" s="15" t="s">
        <v>566</v>
      </c>
      <c r="I38" s="18">
        <v>3</v>
      </c>
      <c r="J38" s="18">
        <v>25.14285714</v>
      </c>
      <c r="K38" s="18">
        <v>66</v>
      </c>
      <c r="L38" s="26"/>
      <c r="M38" s="30"/>
      <c r="N38" s="30"/>
    </row>
    <row r="39" spans="1:14" ht="15" customHeight="1" x14ac:dyDescent="0.25">
      <c r="A39" s="11" t="s">
        <v>101</v>
      </c>
      <c r="B39" s="18" t="s">
        <v>470</v>
      </c>
      <c r="C39" s="18">
        <v>52</v>
      </c>
      <c r="D39" s="18" t="s">
        <v>6</v>
      </c>
      <c r="E39" s="18" t="s">
        <v>7</v>
      </c>
      <c r="F39" s="28">
        <v>0.33333333300000001</v>
      </c>
      <c r="G39" s="18" t="s">
        <v>8</v>
      </c>
      <c r="H39" s="15" t="s">
        <v>570</v>
      </c>
      <c r="I39" s="18">
        <v>0</v>
      </c>
      <c r="J39" s="18">
        <v>29.285714290000001</v>
      </c>
      <c r="K39" s="18">
        <v>80.75</v>
      </c>
      <c r="L39" s="26"/>
      <c r="M39" s="30"/>
      <c r="N39" s="30"/>
    </row>
    <row r="40" spans="1:14" ht="15" customHeight="1" x14ac:dyDescent="0.25">
      <c r="A40" s="11" t="s">
        <v>19</v>
      </c>
      <c r="B40" s="18" t="s">
        <v>470</v>
      </c>
      <c r="C40" s="18">
        <v>52</v>
      </c>
      <c r="D40" s="18" t="s">
        <v>6</v>
      </c>
      <c r="E40" s="18" t="s">
        <v>7</v>
      </c>
      <c r="F40" s="28">
        <v>0.27777777799999998</v>
      </c>
      <c r="G40" s="18" t="s">
        <v>8</v>
      </c>
      <c r="H40" s="15" t="s">
        <v>571</v>
      </c>
      <c r="I40" s="18">
        <v>0</v>
      </c>
      <c r="J40" s="18">
        <v>21.85714286</v>
      </c>
      <c r="K40" s="18">
        <v>81</v>
      </c>
      <c r="L40" s="26"/>
      <c r="M40" s="30"/>
      <c r="N40" s="30"/>
    </row>
    <row r="41" spans="1:14" ht="15" customHeight="1" x14ac:dyDescent="0.25">
      <c r="A41" s="11" t="s">
        <v>353</v>
      </c>
      <c r="B41" s="18" t="s">
        <v>469</v>
      </c>
      <c r="C41" s="18">
        <v>50</v>
      </c>
      <c r="D41" s="18" t="s">
        <v>6</v>
      </c>
      <c r="E41" s="18" t="s">
        <v>7</v>
      </c>
      <c r="F41" s="28">
        <v>0.17647058800000001</v>
      </c>
      <c r="G41" s="18" t="s">
        <v>8</v>
      </c>
      <c r="H41" s="15" t="s">
        <v>572</v>
      </c>
      <c r="I41" s="18">
        <v>0</v>
      </c>
      <c r="J41" s="18">
        <v>60.142857139999997</v>
      </c>
      <c r="K41" s="18">
        <v>38</v>
      </c>
      <c r="L41" s="26"/>
      <c r="M41" s="30"/>
      <c r="N41" s="30"/>
    </row>
    <row r="42" spans="1:14" ht="15" customHeight="1" x14ac:dyDescent="0.25">
      <c r="A42" s="11" t="s">
        <v>341</v>
      </c>
      <c r="B42" s="18" t="s">
        <v>469</v>
      </c>
      <c r="C42" s="18">
        <v>50</v>
      </c>
      <c r="D42" s="18" t="s">
        <v>6</v>
      </c>
      <c r="E42" s="18" t="s">
        <v>7</v>
      </c>
      <c r="F42" s="28">
        <v>0.235294118</v>
      </c>
      <c r="G42" s="18" t="s">
        <v>8</v>
      </c>
      <c r="H42" s="15" t="s">
        <v>572</v>
      </c>
      <c r="I42" s="18">
        <v>0</v>
      </c>
      <c r="J42" s="18">
        <v>65.857142859999996</v>
      </c>
      <c r="K42" s="18">
        <v>29</v>
      </c>
      <c r="L42" s="26"/>
      <c r="M42" s="30"/>
      <c r="N42" s="30"/>
    </row>
    <row r="43" spans="1:14" ht="15" customHeight="1" x14ac:dyDescent="0.25">
      <c r="A43" s="11" t="s">
        <v>20</v>
      </c>
      <c r="B43" s="18" t="s">
        <v>469</v>
      </c>
      <c r="C43" s="18">
        <v>50</v>
      </c>
      <c r="D43" s="18" t="s">
        <v>6</v>
      </c>
      <c r="E43" s="18" t="s">
        <v>7</v>
      </c>
      <c r="F43" s="28">
        <v>0.2</v>
      </c>
      <c r="G43" s="18" t="s">
        <v>8</v>
      </c>
      <c r="H43" s="15" t="s">
        <v>573</v>
      </c>
      <c r="I43" s="18">
        <v>0</v>
      </c>
      <c r="J43" s="18">
        <v>80.571428569999995</v>
      </c>
      <c r="K43" s="18">
        <v>17.5</v>
      </c>
      <c r="L43" s="26"/>
      <c r="M43" s="30"/>
      <c r="N43" s="30"/>
    </row>
    <row r="44" spans="1:14" ht="15" customHeight="1" x14ac:dyDescent="0.25">
      <c r="A44" s="11" t="s">
        <v>102</v>
      </c>
      <c r="B44" s="18" t="s">
        <v>470</v>
      </c>
      <c r="C44" s="18">
        <v>36</v>
      </c>
      <c r="D44" s="18" t="s">
        <v>6</v>
      </c>
      <c r="E44" s="18" t="s">
        <v>7</v>
      </c>
      <c r="F44" s="28">
        <v>0.47368421100000002</v>
      </c>
      <c r="G44" s="18" t="s">
        <v>8</v>
      </c>
      <c r="H44" s="15" t="s">
        <v>578</v>
      </c>
      <c r="I44" s="18">
        <v>1</v>
      </c>
      <c r="J44" s="18">
        <v>55.285714290000001</v>
      </c>
      <c r="K44" s="18">
        <v>40.5</v>
      </c>
      <c r="L44" s="26"/>
      <c r="M44" s="30"/>
      <c r="N44" s="30"/>
    </row>
    <row r="45" spans="1:14" ht="15" customHeight="1" x14ac:dyDescent="0.25">
      <c r="A45" s="11" t="s">
        <v>22</v>
      </c>
      <c r="B45" s="18" t="s">
        <v>470</v>
      </c>
      <c r="C45" s="18">
        <v>36</v>
      </c>
      <c r="D45" s="18" t="s">
        <v>6</v>
      </c>
      <c r="E45" s="18" t="s">
        <v>7</v>
      </c>
      <c r="F45" s="28">
        <v>0.3</v>
      </c>
      <c r="G45" s="18" t="s">
        <v>8</v>
      </c>
      <c r="H45" s="15" t="s">
        <v>579</v>
      </c>
      <c r="I45" s="18">
        <v>0</v>
      </c>
      <c r="J45" s="18">
        <v>37.142857139999997</v>
      </c>
      <c r="K45" s="18">
        <v>38.5</v>
      </c>
      <c r="L45" s="26"/>
      <c r="M45" s="30"/>
      <c r="N45" s="30"/>
    </row>
    <row r="46" spans="1:14" ht="15" customHeight="1" x14ac:dyDescent="0.25">
      <c r="A46" s="11" t="s">
        <v>23</v>
      </c>
      <c r="B46" s="18" t="s">
        <v>469</v>
      </c>
      <c r="C46" s="18">
        <v>45</v>
      </c>
      <c r="D46" s="18" t="s">
        <v>6</v>
      </c>
      <c r="E46" s="18" t="s">
        <v>7</v>
      </c>
      <c r="F46" s="28">
        <v>0.111111111</v>
      </c>
      <c r="G46" s="18" t="s">
        <v>8</v>
      </c>
      <c r="H46" s="15" t="s">
        <v>580</v>
      </c>
      <c r="I46" s="18">
        <v>0</v>
      </c>
      <c r="J46" s="18">
        <v>46.571428570000002</v>
      </c>
      <c r="K46" s="18">
        <v>56</v>
      </c>
      <c r="L46" s="26"/>
      <c r="M46" s="30"/>
      <c r="N46" s="30"/>
    </row>
    <row r="47" spans="1:14" ht="15" customHeight="1" x14ac:dyDescent="0.25">
      <c r="A47" s="11" t="s">
        <v>355</v>
      </c>
      <c r="B47" s="18" t="s">
        <v>469</v>
      </c>
      <c r="C47" s="18">
        <v>45</v>
      </c>
      <c r="D47" s="18" t="s">
        <v>6</v>
      </c>
      <c r="E47" s="18" t="s">
        <v>7</v>
      </c>
      <c r="F47" s="28">
        <v>0.111111111</v>
      </c>
      <c r="G47" s="18" t="s">
        <v>8</v>
      </c>
      <c r="H47" s="15" t="s">
        <v>581</v>
      </c>
      <c r="I47" s="18">
        <v>0</v>
      </c>
      <c r="J47" s="18">
        <v>58.142857139999997</v>
      </c>
      <c r="K47" s="18">
        <v>7.75</v>
      </c>
      <c r="L47" s="26"/>
      <c r="M47" s="30"/>
      <c r="N47" s="30"/>
    </row>
    <row r="48" spans="1:14" ht="15" customHeight="1" x14ac:dyDescent="0.25">
      <c r="A48" s="11" t="s">
        <v>356</v>
      </c>
      <c r="B48" s="18" t="s">
        <v>469</v>
      </c>
      <c r="C48" s="18">
        <v>45</v>
      </c>
      <c r="D48" s="18" t="s">
        <v>6</v>
      </c>
      <c r="E48" s="18" t="s">
        <v>7</v>
      </c>
      <c r="F48" s="28">
        <v>0.1</v>
      </c>
      <c r="G48" s="18" t="s">
        <v>8</v>
      </c>
      <c r="H48" s="15" t="s">
        <v>582</v>
      </c>
      <c r="I48" s="18">
        <v>0</v>
      </c>
      <c r="J48" s="18">
        <v>60.714285709999999</v>
      </c>
      <c r="K48" s="18">
        <v>3.75</v>
      </c>
      <c r="L48" s="26"/>
      <c r="M48" s="30"/>
      <c r="N48" s="30"/>
    </row>
    <row r="49" spans="1:14" ht="15" customHeight="1" x14ac:dyDescent="0.25">
      <c r="A49" s="11" t="s">
        <v>24</v>
      </c>
      <c r="B49" s="18" t="s">
        <v>469</v>
      </c>
      <c r="C49" s="18">
        <v>46</v>
      </c>
      <c r="D49" s="18" t="s">
        <v>6</v>
      </c>
      <c r="E49" s="18" t="s">
        <v>7</v>
      </c>
      <c r="F49" s="28">
        <v>0.33333333300000001</v>
      </c>
      <c r="G49" s="18" t="s">
        <v>8</v>
      </c>
      <c r="H49" s="15" t="s">
        <v>589</v>
      </c>
      <c r="I49" s="18">
        <v>2</v>
      </c>
      <c r="J49" s="18">
        <v>18.85714286</v>
      </c>
      <c r="K49" s="18">
        <v>73</v>
      </c>
      <c r="L49" s="26"/>
      <c r="M49" s="30"/>
      <c r="N49" s="30"/>
    </row>
    <row r="50" spans="1:14" ht="15" customHeight="1" x14ac:dyDescent="0.25">
      <c r="A50" s="11" t="s">
        <v>357</v>
      </c>
      <c r="B50" s="18" t="s">
        <v>469</v>
      </c>
      <c r="C50" s="18">
        <v>47</v>
      </c>
      <c r="D50" s="18" t="s">
        <v>6</v>
      </c>
      <c r="E50" s="18" t="s">
        <v>7</v>
      </c>
      <c r="F50" s="28">
        <v>0.45</v>
      </c>
      <c r="G50" s="18" t="s">
        <v>8</v>
      </c>
      <c r="H50" s="15" t="s">
        <v>590</v>
      </c>
      <c r="I50" s="18">
        <v>1</v>
      </c>
      <c r="J50" s="18">
        <v>19.571428569999998</v>
      </c>
      <c r="K50" s="18">
        <v>74.75</v>
      </c>
      <c r="L50" s="26"/>
      <c r="M50" s="30"/>
      <c r="N50" s="30"/>
    </row>
    <row r="51" spans="1:14" ht="15" customHeight="1" x14ac:dyDescent="0.25">
      <c r="A51" s="11" t="s">
        <v>25</v>
      </c>
      <c r="B51" s="18" t="s">
        <v>469</v>
      </c>
      <c r="C51" s="18">
        <v>52</v>
      </c>
      <c r="D51" s="18" t="s">
        <v>6</v>
      </c>
      <c r="E51" s="18" t="s">
        <v>7</v>
      </c>
      <c r="F51" s="28">
        <v>0.27777777799999998</v>
      </c>
      <c r="G51" s="18" t="s">
        <v>8</v>
      </c>
      <c r="H51" s="15" t="s">
        <v>591</v>
      </c>
      <c r="I51" s="18">
        <v>0</v>
      </c>
      <c r="J51" s="18">
        <v>72.714285709999999</v>
      </c>
      <c r="K51" s="18">
        <v>22</v>
      </c>
      <c r="L51" s="26"/>
      <c r="M51" s="30"/>
      <c r="N51" s="30"/>
    </row>
    <row r="52" spans="1:14" ht="15" customHeight="1" x14ac:dyDescent="0.25">
      <c r="A52" s="11" t="s">
        <v>26</v>
      </c>
      <c r="B52" s="18" t="s">
        <v>13</v>
      </c>
      <c r="C52" s="18">
        <v>60</v>
      </c>
      <c r="D52" s="18" t="s">
        <v>6</v>
      </c>
      <c r="E52" s="18" t="s">
        <v>7</v>
      </c>
      <c r="F52" s="28">
        <v>0.35</v>
      </c>
      <c r="G52" s="18" t="s">
        <v>8</v>
      </c>
      <c r="H52" s="18" t="s">
        <v>592</v>
      </c>
      <c r="I52" s="18">
        <v>2</v>
      </c>
      <c r="J52" s="18">
        <v>31</v>
      </c>
      <c r="K52" s="18">
        <v>59.75</v>
      </c>
      <c r="L52" s="26"/>
      <c r="M52" s="30"/>
      <c r="N52" s="30"/>
    </row>
    <row r="53" spans="1:14" ht="15" customHeight="1" x14ac:dyDescent="0.25">
      <c r="A53" s="11" t="s">
        <v>417</v>
      </c>
      <c r="B53" s="18" t="s">
        <v>13</v>
      </c>
      <c r="C53" s="18">
        <v>60</v>
      </c>
      <c r="D53" s="18" t="s">
        <v>6</v>
      </c>
      <c r="E53" s="18" t="s">
        <v>7</v>
      </c>
      <c r="F53" s="28">
        <v>0.368421053</v>
      </c>
      <c r="G53" s="18" t="s">
        <v>8</v>
      </c>
      <c r="H53" s="15" t="s">
        <v>875</v>
      </c>
      <c r="I53" s="18">
        <v>2</v>
      </c>
      <c r="J53" s="18">
        <v>37</v>
      </c>
      <c r="K53" s="18">
        <v>31.25</v>
      </c>
      <c r="L53" s="26"/>
      <c r="M53" s="30"/>
      <c r="N53" s="30"/>
    </row>
    <row r="54" spans="1:14" ht="15" customHeight="1" x14ac:dyDescent="0.25">
      <c r="A54" s="11" t="s">
        <v>416</v>
      </c>
      <c r="B54" s="18" t="s">
        <v>13</v>
      </c>
      <c r="C54" s="18">
        <v>60</v>
      </c>
      <c r="D54" s="18" t="s">
        <v>6</v>
      </c>
      <c r="E54" s="18" t="s">
        <v>7</v>
      </c>
      <c r="F54" s="28">
        <v>0.5</v>
      </c>
      <c r="G54" s="18" t="s">
        <v>39</v>
      </c>
      <c r="H54" s="15" t="s">
        <v>876</v>
      </c>
      <c r="I54" s="18">
        <v>2</v>
      </c>
      <c r="J54" s="18">
        <v>32.142857139999997</v>
      </c>
      <c r="K54" s="18">
        <v>42</v>
      </c>
      <c r="L54" s="26"/>
      <c r="M54" s="30"/>
      <c r="N54" s="30"/>
    </row>
    <row r="55" spans="1:14" ht="15" customHeight="1" x14ac:dyDescent="0.25">
      <c r="A55" s="11" t="s">
        <v>392</v>
      </c>
      <c r="B55" s="18" t="s">
        <v>470</v>
      </c>
      <c r="C55" s="18">
        <v>36</v>
      </c>
      <c r="D55" s="18" t="s">
        <v>6</v>
      </c>
      <c r="E55" s="18" t="s">
        <v>7</v>
      </c>
      <c r="F55" s="28">
        <v>0.25</v>
      </c>
      <c r="G55" s="18" t="s">
        <v>8</v>
      </c>
      <c r="H55" s="15" t="s">
        <v>877</v>
      </c>
      <c r="I55" s="18">
        <v>0</v>
      </c>
      <c r="J55" s="18">
        <v>88.857142859999996</v>
      </c>
      <c r="K55" s="18">
        <v>19.5</v>
      </c>
      <c r="L55" s="26"/>
      <c r="M55" s="30"/>
      <c r="N55" s="30"/>
    </row>
    <row r="56" spans="1:14" ht="15" customHeight="1" x14ac:dyDescent="0.25">
      <c r="A56" s="11" t="s">
        <v>28</v>
      </c>
      <c r="B56" s="18" t="s">
        <v>469</v>
      </c>
      <c r="C56" s="18">
        <v>47</v>
      </c>
      <c r="D56" s="18" t="s">
        <v>6</v>
      </c>
      <c r="E56" s="18" t="s">
        <v>7</v>
      </c>
      <c r="F56" s="28">
        <v>0.26315789499999998</v>
      </c>
      <c r="G56" s="18" t="s">
        <v>8</v>
      </c>
      <c r="H56" s="15" t="s">
        <v>595</v>
      </c>
      <c r="I56" s="18">
        <v>0</v>
      </c>
      <c r="J56" s="18">
        <v>96.428571430000005</v>
      </c>
      <c r="K56" s="18">
        <v>16</v>
      </c>
      <c r="L56" s="26"/>
      <c r="M56" s="30"/>
      <c r="N56" s="30"/>
    </row>
    <row r="57" spans="1:14" ht="15" customHeight="1" x14ac:dyDescent="0.25">
      <c r="A57" s="11" t="s">
        <v>348</v>
      </c>
      <c r="B57" s="18" t="s">
        <v>13</v>
      </c>
      <c r="C57" s="18">
        <v>49</v>
      </c>
      <c r="D57" s="18" t="s">
        <v>6</v>
      </c>
      <c r="E57" s="18" t="s">
        <v>7</v>
      </c>
      <c r="F57" s="28">
        <v>0.5</v>
      </c>
      <c r="G57" s="18" t="s">
        <v>8</v>
      </c>
      <c r="H57" s="15" t="s">
        <v>600</v>
      </c>
      <c r="I57" s="18">
        <v>0</v>
      </c>
      <c r="J57" s="18">
        <v>40.428571429999998</v>
      </c>
      <c r="K57" s="18">
        <v>86.75</v>
      </c>
      <c r="L57" s="26"/>
      <c r="M57" s="30"/>
      <c r="N57" s="30"/>
    </row>
    <row r="58" spans="1:14" ht="15" customHeight="1" x14ac:dyDescent="0.25">
      <c r="A58" s="11" t="s">
        <v>358</v>
      </c>
      <c r="B58" s="18" t="s">
        <v>13</v>
      </c>
      <c r="C58" s="18">
        <v>49</v>
      </c>
      <c r="D58" s="18" t="s">
        <v>6</v>
      </c>
      <c r="E58" s="18" t="s">
        <v>7</v>
      </c>
      <c r="F58" s="28">
        <v>0.4</v>
      </c>
      <c r="G58" s="18" t="s">
        <v>8</v>
      </c>
      <c r="H58" s="15" t="s">
        <v>601</v>
      </c>
      <c r="I58" s="18">
        <v>1</v>
      </c>
      <c r="J58" s="18">
        <v>53.571428570000002</v>
      </c>
      <c r="K58" s="18">
        <v>67.5</v>
      </c>
      <c r="L58" s="26"/>
      <c r="M58" s="30"/>
      <c r="N58" s="30"/>
    </row>
    <row r="59" spans="1:14" ht="15" customHeight="1" x14ac:dyDescent="0.25">
      <c r="A59" s="11" t="s">
        <v>30</v>
      </c>
      <c r="B59" s="18" t="s">
        <v>13</v>
      </c>
      <c r="C59" s="18">
        <v>50</v>
      </c>
      <c r="D59" s="18" t="s">
        <v>6</v>
      </c>
      <c r="E59" s="18" t="s">
        <v>7</v>
      </c>
      <c r="F59" s="28">
        <v>0.368421053</v>
      </c>
      <c r="G59" s="18" t="s">
        <v>8</v>
      </c>
      <c r="H59" s="15" t="s">
        <v>602</v>
      </c>
      <c r="I59" s="18">
        <v>1</v>
      </c>
      <c r="J59" s="18">
        <v>52.857142860000003</v>
      </c>
      <c r="K59" s="18">
        <v>78</v>
      </c>
      <c r="L59" s="26"/>
      <c r="M59" s="30"/>
      <c r="N59" s="30"/>
    </row>
    <row r="60" spans="1:14" ht="15" customHeight="1" x14ac:dyDescent="0.25">
      <c r="A60" s="11" t="s">
        <v>33</v>
      </c>
      <c r="B60" s="18" t="s">
        <v>470</v>
      </c>
      <c r="C60" s="18">
        <v>39</v>
      </c>
      <c r="D60" s="18" t="s">
        <v>6</v>
      </c>
      <c r="E60" s="18" t="s">
        <v>7</v>
      </c>
      <c r="F60" s="28">
        <v>0.13636363600000001</v>
      </c>
      <c r="G60" s="18" t="s">
        <v>8</v>
      </c>
      <c r="H60" s="15" t="s">
        <v>609</v>
      </c>
      <c r="I60" s="18">
        <v>0</v>
      </c>
      <c r="J60" s="18">
        <v>31.14285714</v>
      </c>
      <c r="K60" s="18">
        <v>64.5</v>
      </c>
      <c r="L60" s="26"/>
      <c r="M60" s="30"/>
      <c r="N60" s="30"/>
    </row>
    <row r="61" spans="1:14" ht="15" customHeight="1" x14ac:dyDescent="0.25">
      <c r="A61" s="11" t="s">
        <v>104</v>
      </c>
      <c r="B61" s="18" t="s">
        <v>470</v>
      </c>
      <c r="C61" s="18">
        <v>40</v>
      </c>
      <c r="D61" s="18" t="s">
        <v>6</v>
      </c>
      <c r="E61" s="18" t="s">
        <v>7</v>
      </c>
      <c r="F61" s="28">
        <v>0.3</v>
      </c>
      <c r="G61" s="18" t="s">
        <v>8</v>
      </c>
      <c r="H61" s="15" t="s">
        <v>610</v>
      </c>
      <c r="I61" s="18">
        <v>1</v>
      </c>
      <c r="J61" s="18">
        <v>36.428571429999998</v>
      </c>
      <c r="K61" s="18">
        <v>67.75</v>
      </c>
      <c r="L61" s="26"/>
      <c r="M61" s="30"/>
      <c r="N61" s="30"/>
    </row>
    <row r="62" spans="1:14" ht="15" customHeight="1" x14ac:dyDescent="0.25">
      <c r="A62" s="11" t="s">
        <v>237</v>
      </c>
      <c r="B62" s="18" t="s">
        <v>13</v>
      </c>
      <c r="C62" s="18">
        <v>47</v>
      </c>
      <c r="D62" s="18" t="s">
        <v>6</v>
      </c>
      <c r="E62" s="18" t="s">
        <v>7</v>
      </c>
      <c r="F62" s="28">
        <v>0.25</v>
      </c>
      <c r="G62" s="18" t="s">
        <v>8</v>
      </c>
      <c r="H62" s="15" t="s">
        <v>614</v>
      </c>
      <c r="I62" s="18">
        <v>0</v>
      </c>
      <c r="J62" s="18">
        <v>70.142857140000004</v>
      </c>
      <c r="K62" s="18">
        <v>26.5</v>
      </c>
      <c r="L62" s="26"/>
      <c r="M62" s="30"/>
      <c r="N62" s="30"/>
    </row>
    <row r="63" spans="1:14" ht="15" customHeight="1" x14ac:dyDescent="0.25">
      <c r="A63" s="11" t="s">
        <v>368</v>
      </c>
      <c r="B63" s="18" t="s">
        <v>13</v>
      </c>
      <c r="C63" s="18">
        <v>47</v>
      </c>
      <c r="D63" s="18" t="s">
        <v>6</v>
      </c>
      <c r="E63" s="18" t="s">
        <v>7</v>
      </c>
      <c r="F63" s="28">
        <v>0.2</v>
      </c>
      <c r="G63" s="18" t="s">
        <v>8</v>
      </c>
      <c r="H63" s="15" t="s">
        <v>615</v>
      </c>
      <c r="I63" s="18">
        <v>0</v>
      </c>
      <c r="J63" s="18">
        <v>36.571428570000002</v>
      </c>
      <c r="K63" s="18">
        <v>62.5</v>
      </c>
      <c r="L63" s="26"/>
      <c r="M63" s="30"/>
      <c r="N63" s="30"/>
    </row>
    <row r="64" spans="1:14" ht="15" customHeight="1" x14ac:dyDescent="0.25">
      <c r="A64" s="11" t="s">
        <v>34</v>
      </c>
      <c r="B64" s="18" t="s">
        <v>13</v>
      </c>
      <c r="C64" s="18">
        <v>48</v>
      </c>
      <c r="D64" s="18" t="s">
        <v>6</v>
      </c>
      <c r="E64" s="18" t="s">
        <v>7</v>
      </c>
      <c r="F64" s="28">
        <v>0.2</v>
      </c>
      <c r="G64" s="18" t="s">
        <v>8</v>
      </c>
      <c r="H64" s="15" t="s">
        <v>616</v>
      </c>
      <c r="I64" s="18">
        <v>0</v>
      </c>
      <c r="J64" s="18">
        <v>61.714285709999999</v>
      </c>
      <c r="K64" s="18">
        <v>42.25</v>
      </c>
      <c r="L64" s="26"/>
      <c r="M64" s="30"/>
      <c r="N64" s="30"/>
    </row>
    <row r="65" spans="1:14" ht="15" customHeight="1" x14ac:dyDescent="0.25">
      <c r="A65" s="11" t="s">
        <v>215</v>
      </c>
      <c r="B65" s="18" t="s">
        <v>13</v>
      </c>
      <c r="C65" s="18">
        <v>52</v>
      </c>
      <c r="D65" s="18" t="s">
        <v>6</v>
      </c>
      <c r="E65" s="18" t="s">
        <v>166</v>
      </c>
      <c r="F65" s="28">
        <v>0.571428571</v>
      </c>
      <c r="G65" s="18" t="s">
        <v>8</v>
      </c>
      <c r="H65" s="15" t="s">
        <v>617</v>
      </c>
      <c r="I65" s="18">
        <v>0</v>
      </c>
      <c r="J65" s="18">
        <v>64.142857140000004</v>
      </c>
      <c r="K65" s="18">
        <v>48.5</v>
      </c>
      <c r="L65" s="26"/>
      <c r="M65" s="30"/>
      <c r="N65" s="30"/>
    </row>
    <row r="66" spans="1:14" ht="15" customHeight="1" x14ac:dyDescent="0.25">
      <c r="A66" s="11" t="s">
        <v>216</v>
      </c>
      <c r="B66" s="18" t="s">
        <v>13</v>
      </c>
      <c r="C66" s="18">
        <v>52</v>
      </c>
      <c r="D66" s="18" t="s">
        <v>6</v>
      </c>
      <c r="E66" s="18" t="s">
        <v>166</v>
      </c>
      <c r="F66" s="28">
        <v>0.33333333300000001</v>
      </c>
      <c r="G66" s="18" t="s">
        <v>8</v>
      </c>
      <c r="H66" s="15" t="s">
        <v>618</v>
      </c>
      <c r="I66" s="18">
        <v>0</v>
      </c>
      <c r="J66" s="18">
        <v>86.571428569999995</v>
      </c>
      <c r="K66" s="18">
        <v>49.5</v>
      </c>
      <c r="L66" s="26"/>
      <c r="M66" s="30"/>
      <c r="N66" s="30"/>
    </row>
    <row r="67" spans="1:14" ht="15" customHeight="1" x14ac:dyDescent="0.25">
      <c r="A67" s="11" t="s">
        <v>217</v>
      </c>
      <c r="B67" s="18" t="s">
        <v>13</v>
      </c>
      <c r="C67" s="18">
        <v>52</v>
      </c>
      <c r="D67" s="18" t="s">
        <v>6</v>
      </c>
      <c r="E67" s="18" t="s">
        <v>166</v>
      </c>
      <c r="F67" s="28">
        <v>0.33333333300000001</v>
      </c>
      <c r="G67" s="18" t="s">
        <v>8</v>
      </c>
      <c r="H67" s="15" t="s">
        <v>619</v>
      </c>
      <c r="I67" s="18">
        <v>0</v>
      </c>
      <c r="J67" s="18">
        <v>74.142857140000004</v>
      </c>
      <c r="K67" s="18">
        <v>41.25</v>
      </c>
      <c r="L67" s="26"/>
      <c r="M67" s="30"/>
      <c r="N67" s="30"/>
    </row>
    <row r="68" spans="1:14" ht="15" customHeight="1" x14ac:dyDescent="0.25">
      <c r="A68" s="11" t="s">
        <v>369</v>
      </c>
      <c r="B68" s="18" t="s">
        <v>469</v>
      </c>
      <c r="C68" s="18">
        <v>50</v>
      </c>
      <c r="D68" s="18" t="s">
        <v>6</v>
      </c>
      <c r="E68" s="18" t="s">
        <v>7</v>
      </c>
      <c r="F68" s="28">
        <v>0.35</v>
      </c>
      <c r="G68" s="18" t="s">
        <v>8</v>
      </c>
      <c r="H68" s="15" t="s">
        <v>626</v>
      </c>
      <c r="I68" s="18">
        <v>0</v>
      </c>
      <c r="J68" s="18">
        <v>47.714285709999999</v>
      </c>
      <c r="K68" s="18">
        <v>52.75</v>
      </c>
      <c r="L68" s="26"/>
      <c r="M68" s="30"/>
      <c r="N68" s="30"/>
    </row>
    <row r="69" spans="1:14" ht="15" customHeight="1" x14ac:dyDescent="0.25">
      <c r="A69" s="11" t="s">
        <v>238</v>
      </c>
      <c r="B69" s="18" t="s">
        <v>469</v>
      </c>
      <c r="C69" s="18">
        <v>50</v>
      </c>
      <c r="D69" s="18" t="s">
        <v>6</v>
      </c>
      <c r="E69" s="18" t="s">
        <v>7</v>
      </c>
      <c r="F69" s="28">
        <v>0.45</v>
      </c>
      <c r="G69" s="18" t="s">
        <v>8</v>
      </c>
      <c r="H69" s="15" t="s">
        <v>627</v>
      </c>
      <c r="I69" s="18">
        <v>1</v>
      </c>
      <c r="J69" s="18">
        <v>30.571428569999998</v>
      </c>
      <c r="K69" s="18">
        <v>66.25</v>
      </c>
      <c r="L69" s="26"/>
      <c r="M69" s="30"/>
      <c r="N69" s="30"/>
    </row>
    <row r="70" spans="1:14" ht="15" customHeight="1" x14ac:dyDescent="0.25">
      <c r="A70" s="11" t="s">
        <v>36</v>
      </c>
      <c r="B70" s="18" t="s">
        <v>469</v>
      </c>
      <c r="C70" s="18">
        <v>50</v>
      </c>
      <c r="D70" s="18" t="s">
        <v>6</v>
      </c>
      <c r="E70" s="18" t="s">
        <v>7</v>
      </c>
      <c r="F70" s="28">
        <v>0.42105263199999998</v>
      </c>
      <c r="G70" s="18" t="s">
        <v>8</v>
      </c>
      <c r="H70" s="15" t="s">
        <v>628</v>
      </c>
      <c r="I70" s="18">
        <v>0</v>
      </c>
      <c r="J70" s="18">
        <v>55</v>
      </c>
      <c r="K70" s="18">
        <v>59.5</v>
      </c>
      <c r="L70" s="26"/>
      <c r="M70" s="30"/>
      <c r="N70" s="30"/>
    </row>
    <row r="71" spans="1:14" ht="15" customHeight="1" x14ac:dyDescent="0.25">
      <c r="A71" s="11" t="s">
        <v>105</v>
      </c>
      <c r="B71" s="18" t="s">
        <v>470</v>
      </c>
      <c r="C71" s="18">
        <v>44</v>
      </c>
      <c r="D71" s="18" t="s">
        <v>6</v>
      </c>
      <c r="E71" s="18" t="s">
        <v>7</v>
      </c>
      <c r="F71" s="28">
        <v>0.25</v>
      </c>
      <c r="G71" s="18" t="s">
        <v>8</v>
      </c>
      <c r="H71" s="15" t="s">
        <v>632</v>
      </c>
      <c r="I71" s="18">
        <v>1</v>
      </c>
      <c r="J71" s="18">
        <v>37.571428570000002</v>
      </c>
      <c r="K71" s="18">
        <v>58</v>
      </c>
      <c r="L71" s="26"/>
      <c r="M71" s="30"/>
      <c r="N71" s="30"/>
    </row>
    <row r="72" spans="1:14" ht="15" customHeight="1" x14ac:dyDescent="0.25">
      <c r="A72" s="11" t="s">
        <v>106</v>
      </c>
      <c r="B72" s="18" t="s">
        <v>470</v>
      </c>
      <c r="C72" s="18">
        <v>44</v>
      </c>
      <c r="D72" s="18" t="s">
        <v>6</v>
      </c>
      <c r="E72" s="18" t="s">
        <v>7</v>
      </c>
      <c r="F72" s="28">
        <v>0.25</v>
      </c>
      <c r="G72" s="18" t="s">
        <v>8</v>
      </c>
      <c r="H72" s="15" t="s">
        <v>633</v>
      </c>
      <c r="I72" s="18">
        <v>0</v>
      </c>
      <c r="J72" s="18">
        <v>52.571428570000002</v>
      </c>
      <c r="K72" s="18">
        <v>27.25</v>
      </c>
      <c r="L72" s="26"/>
      <c r="M72" s="30"/>
      <c r="N72" s="30"/>
    </row>
    <row r="73" spans="1:14" ht="15" customHeight="1" x14ac:dyDescent="0.25">
      <c r="A73" s="11" t="s">
        <v>107</v>
      </c>
      <c r="B73" s="18" t="s">
        <v>470</v>
      </c>
      <c r="C73" s="18">
        <v>45</v>
      </c>
      <c r="D73" s="18" t="s">
        <v>6</v>
      </c>
      <c r="E73" s="18" t="s">
        <v>7</v>
      </c>
      <c r="F73" s="28">
        <v>0.15</v>
      </c>
      <c r="G73" s="18" t="s">
        <v>8</v>
      </c>
      <c r="H73" s="15" t="s">
        <v>634</v>
      </c>
      <c r="I73" s="18">
        <v>0</v>
      </c>
      <c r="J73" s="18">
        <v>47.285714290000001</v>
      </c>
      <c r="K73" s="18">
        <v>35.75</v>
      </c>
      <c r="L73" s="26"/>
      <c r="M73" s="30"/>
      <c r="N73" s="30"/>
    </row>
    <row r="74" spans="1:14" ht="15" customHeight="1" x14ac:dyDescent="0.25">
      <c r="A74" s="11" t="s">
        <v>38</v>
      </c>
      <c r="B74" s="18" t="s">
        <v>470</v>
      </c>
      <c r="C74" s="18">
        <v>49</v>
      </c>
      <c r="D74" s="18" t="s">
        <v>6</v>
      </c>
      <c r="E74" s="18" t="s">
        <v>7</v>
      </c>
      <c r="F74" s="28">
        <v>0.4</v>
      </c>
      <c r="G74" s="18" t="s">
        <v>39</v>
      </c>
      <c r="H74" s="15" t="s">
        <v>635</v>
      </c>
      <c r="I74" s="18">
        <v>0</v>
      </c>
      <c r="J74" s="18">
        <v>83.714285709999999</v>
      </c>
      <c r="K74" s="18">
        <v>8.25</v>
      </c>
      <c r="L74" s="26"/>
      <c r="M74" s="30"/>
      <c r="N74" s="30"/>
    </row>
    <row r="75" spans="1:14" ht="15" customHeight="1" x14ac:dyDescent="0.25">
      <c r="A75" s="11" t="s">
        <v>389</v>
      </c>
      <c r="B75" s="18" t="s">
        <v>470</v>
      </c>
      <c r="C75" s="18">
        <v>50</v>
      </c>
      <c r="D75" s="18" t="s">
        <v>6</v>
      </c>
      <c r="E75" s="18" t="s">
        <v>7</v>
      </c>
      <c r="F75" s="28">
        <v>0.33333333300000001</v>
      </c>
      <c r="G75" s="18" t="s">
        <v>39</v>
      </c>
      <c r="H75" s="15" t="s">
        <v>878</v>
      </c>
      <c r="I75" s="18">
        <v>0</v>
      </c>
      <c r="J75" s="18">
        <v>71.857142859999996</v>
      </c>
      <c r="K75" s="18">
        <v>0.75</v>
      </c>
      <c r="L75" s="26"/>
      <c r="M75" s="30"/>
      <c r="N75" s="30"/>
    </row>
    <row r="76" spans="1:14" ht="15" customHeight="1" x14ac:dyDescent="0.25">
      <c r="A76" s="11" t="s">
        <v>390</v>
      </c>
      <c r="B76" s="18" t="s">
        <v>470</v>
      </c>
      <c r="C76" s="18">
        <v>50</v>
      </c>
      <c r="D76" s="18" t="s">
        <v>6</v>
      </c>
      <c r="E76" s="18" t="s">
        <v>7</v>
      </c>
      <c r="F76" s="28">
        <v>0.4</v>
      </c>
      <c r="G76" s="18" t="s">
        <v>39</v>
      </c>
      <c r="H76" s="15" t="s">
        <v>879</v>
      </c>
      <c r="I76" s="18">
        <v>0</v>
      </c>
      <c r="J76" s="18">
        <v>79</v>
      </c>
      <c r="K76" s="18">
        <v>3.25</v>
      </c>
      <c r="L76" s="26"/>
      <c r="M76" s="30"/>
      <c r="N76" s="30"/>
    </row>
    <row r="77" spans="1:14" ht="15" customHeight="1" x14ac:dyDescent="0.25">
      <c r="A77" s="11" t="s">
        <v>40</v>
      </c>
      <c r="B77" s="18" t="s">
        <v>470</v>
      </c>
      <c r="C77" s="18">
        <v>44</v>
      </c>
      <c r="D77" s="18" t="s">
        <v>6</v>
      </c>
      <c r="E77" s="18" t="s">
        <v>7</v>
      </c>
      <c r="F77" s="28">
        <v>0.27777777799999998</v>
      </c>
      <c r="G77" s="18" t="s">
        <v>8</v>
      </c>
      <c r="H77" s="15" t="s">
        <v>636</v>
      </c>
      <c r="I77" s="18">
        <v>0</v>
      </c>
      <c r="J77" s="18">
        <v>52.857142860000003</v>
      </c>
      <c r="K77" s="18">
        <v>69</v>
      </c>
      <c r="L77" s="26"/>
      <c r="M77" s="30"/>
      <c r="N77" s="30"/>
    </row>
    <row r="78" spans="1:14" ht="15" customHeight="1" x14ac:dyDescent="0.25">
      <c r="A78" s="11" t="s">
        <v>221</v>
      </c>
      <c r="B78" s="18" t="s">
        <v>469</v>
      </c>
      <c r="C78" s="18">
        <v>53</v>
      </c>
      <c r="D78" s="18" t="s">
        <v>6</v>
      </c>
      <c r="E78" s="18" t="s">
        <v>166</v>
      </c>
      <c r="F78" s="28">
        <v>0.46666666699999998</v>
      </c>
      <c r="G78" s="18" t="s">
        <v>8</v>
      </c>
      <c r="H78" s="15" t="s">
        <v>637</v>
      </c>
      <c r="I78" s="18">
        <v>3</v>
      </c>
      <c r="J78" s="18">
        <v>63.571428570000002</v>
      </c>
      <c r="K78" s="18">
        <v>49</v>
      </c>
      <c r="L78" s="26"/>
      <c r="M78" s="30"/>
      <c r="N78" s="30"/>
    </row>
    <row r="79" spans="1:14" ht="15" customHeight="1" x14ac:dyDescent="0.25">
      <c r="A79" s="11" t="s">
        <v>412</v>
      </c>
      <c r="B79" s="18" t="s">
        <v>469</v>
      </c>
      <c r="C79" s="18">
        <v>53</v>
      </c>
      <c r="D79" s="18" t="s">
        <v>6</v>
      </c>
      <c r="E79" s="18" t="s">
        <v>166</v>
      </c>
      <c r="F79" s="28">
        <v>0.46666666699999998</v>
      </c>
      <c r="G79" s="18" t="s">
        <v>8</v>
      </c>
      <c r="H79" s="15" t="s">
        <v>880</v>
      </c>
      <c r="I79" s="18">
        <v>3</v>
      </c>
      <c r="J79" s="18">
        <v>40.571428570000002</v>
      </c>
      <c r="K79" s="18">
        <v>57.25</v>
      </c>
      <c r="L79" s="26"/>
      <c r="M79" s="30"/>
      <c r="N79" s="30"/>
    </row>
    <row r="80" spans="1:14" ht="15" customHeight="1" x14ac:dyDescent="0.25">
      <c r="A80" s="11" t="s">
        <v>222</v>
      </c>
      <c r="B80" s="18" t="s">
        <v>13</v>
      </c>
      <c r="C80" s="18">
        <v>50</v>
      </c>
      <c r="D80" s="18" t="s">
        <v>6</v>
      </c>
      <c r="E80" s="18" t="s">
        <v>166</v>
      </c>
      <c r="F80" s="28">
        <v>0.21428571399999999</v>
      </c>
      <c r="G80" s="18" t="s">
        <v>8</v>
      </c>
      <c r="H80" s="15" t="s">
        <v>638</v>
      </c>
      <c r="I80" s="18">
        <v>0</v>
      </c>
      <c r="J80" s="18">
        <v>89.714285709999999</v>
      </c>
      <c r="K80" s="18">
        <v>13</v>
      </c>
      <c r="L80" s="26"/>
      <c r="M80" s="30"/>
      <c r="N80" s="30"/>
    </row>
    <row r="81" spans="1:14" ht="15" customHeight="1" x14ac:dyDescent="0.25">
      <c r="A81" s="11" t="s">
        <v>223</v>
      </c>
      <c r="B81" s="18" t="s">
        <v>13</v>
      </c>
      <c r="C81" s="18">
        <v>50</v>
      </c>
      <c r="D81" s="18" t="s">
        <v>6</v>
      </c>
      <c r="E81" s="18" t="s">
        <v>166</v>
      </c>
      <c r="F81" s="28">
        <v>0.21428571399999999</v>
      </c>
      <c r="G81" s="18" t="s">
        <v>8</v>
      </c>
      <c r="H81" s="15" t="s">
        <v>638</v>
      </c>
      <c r="I81" s="18">
        <v>0</v>
      </c>
      <c r="J81" s="18">
        <v>74</v>
      </c>
      <c r="K81" s="18">
        <v>49</v>
      </c>
      <c r="L81" s="26"/>
      <c r="M81" s="30"/>
      <c r="N81" s="30"/>
    </row>
    <row r="82" spans="1:14" ht="15" customHeight="1" x14ac:dyDescent="0.25">
      <c r="A82" s="11" t="s">
        <v>224</v>
      </c>
      <c r="B82" s="18" t="s">
        <v>13</v>
      </c>
      <c r="C82" s="18">
        <v>51</v>
      </c>
      <c r="D82" s="18" t="s">
        <v>6</v>
      </c>
      <c r="E82" s="18" t="s">
        <v>166</v>
      </c>
      <c r="F82" s="28">
        <v>0.21428571399999999</v>
      </c>
      <c r="G82" s="18" t="s">
        <v>8</v>
      </c>
      <c r="H82" s="15" t="s">
        <v>639</v>
      </c>
      <c r="I82" s="18">
        <v>0</v>
      </c>
      <c r="J82" s="18">
        <v>84.285714290000001</v>
      </c>
      <c r="K82" s="18">
        <v>21.75</v>
      </c>
      <c r="L82" s="26"/>
      <c r="M82" s="30"/>
      <c r="N82" s="30"/>
    </row>
    <row r="83" spans="1:14" ht="15" customHeight="1" x14ac:dyDescent="0.25">
      <c r="A83" s="11" t="s">
        <v>371</v>
      </c>
      <c r="B83" s="18" t="s">
        <v>13</v>
      </c>
      <c r="C83" s="18">
        <v>49</v>
      </c>
      <c r="D83" s="18" t="s">
        <v>6</v>
      </c>
      <c r="E83" s="18" t="s">
        <v>7</v>
      </c>
      <c r="F83" s="28">
        <v>0.31578947400000001</v>
      </c>
      <c r="G83" s="18" t="s">
        <v>8</v>
      </c>
      <c r="H83" s="15" t="s">
        <v>643</v>
      </c>
      <c r="I83" s="18">
        <v>0</v>
      </c>
      <c r="J83" s="18">
        <v>45.857142860000003</v>
      </c>
      <c r="K83" s="18">
        <v>13.75</v>
      </c>
      <c r="L83" s="26"/>
      <c r="M83" s="30"/>
      <c r="N83" s="30"/>
    </row>
    <row r="84" spans="1:14" ht="15" customHeight="1" x14ac:dyDescent="0.25">
      <c r="A84" s="11" t="s">
        <v>372</v>
      </c>
      <c r="B84" s="18" t="s">
        <v>13</v>
      </c>
      <c r="C84" s="18">
        <v>49</v>
      </c>
      <c r="D84" s="18" t="s">
        <v>6</v>
      </c>
      <c r="E84" s="18" t="s">
        <v>7</v>
      </c>
      <c r="F84" s="28">
        <v>0.26315789499999998</v>
      </c>
      <c r="G84" s="18" t="s">
        <v>8</v>
      </c>
      <c r="H84" s="15" t="s">
        <v>644</v>
      </c>
      <c r="I84" s="18">
        <v>0</v>
      </c>
      <c r="J84" s="18">
        <v>51.714285709999999</v>
      </c>
      <c r="K84" s="18">
        <v>13.75</v>
      </c>
      <c r="L84" s="26"/>
      <c r="M84" s="30"/>
      <c r="N84" s="30"/>
    </row>
    <row r="85" spans="1:14" ht="15" customHeight="1" x14ac:dyDescent="0.25">
      <c r="A85" s="11" t="s">
        <v>42</v>
      </c>
      <c r="B85" s="18" t="s">
        <v>13</v>
      </c>
      <c r="C85" s="18">
        <v>49</v>
      </c>
      <c r="D85" s="18" t="s">
        <v>6</v>
      </c>
      <c r="E85" s="18" t="s">
        <v>7</v>
      </c>
      <c r="F85" s="28">
        <v>0.21052631599999999</v>
      </c>
      <c r="G85" s="18" t="s">
        <v>8</v>
      </c>
      <c r="H85" s="15" t="s">
        <v>645</v>
      </c>
      <c r="I85" s="18">
        <v>0</v>
      </c>
      <c r="J85" s="18">
        <v>57.285714290000001</v>
      </c>
      <c r="K85" s="18">
        <v>22.25</v>
      </c>
      <c r="L85" s="26"/>
      <c r="M85" s="30"/>
      <c r="N85" s="30"/>
    </row>
    <row r="86" spans="1:14" ht="15" customHeight="1" x14ac:dyDescent="0.25">
      <c r="A86" s="11" t="s">
        <v>227</v>
      </c>
      <c r="B86" s="18" t="s">
        <v>470</v>
      </c>
      <c r="C86" s="18">
        <v>45</v>
      </c>
      <c r="D86" s="18" t="s">
        <v>6</v>
      </c>
      <c r="E86" s="18" t="s">
        <v>166</v>
      </c>
      <c r="F86" s="28">
        <v>0.21428571399999999</v>
      </c>
      <c r="G86" s="18" t="s">
        <v>8</v>
      </c>
      <c r="H86" s="15" t="s">
        <v>658</v>
      </c>
      <c r="I86" s="18">
        <v>0</v>
      </c>
      <c r="J86" s="18">
        <v>91.142857140000004</v>
      </c>
      <c r="K86" s="18">
        <v>27.75</v>
      </c>
      <c r="L86" s="26"/>
      <c r="M86" s="30"/>
      <c r="N86" s="30"/>
    </row>
    <row r="87" spans="1:14" ht="15" customHeight="1" x14ac:dyDescent="0.25">
      <c r="A87" s="11" t="s">
        <v>228</v>
      </c>
      <c r="B87" s="18" t="s">
        <v>470</v>
      </c>
      <c r="C87" s="18">
        <v>46</v>
      </c>
      <c r="D87" s="18" t="s">
        <v>6</v>
      </c>
      <c r="E87" s="18" t="s">
        <v>166</v>
      </c>
      <c r="F87" s="28">
        <v>0.21428571399999999</v>
      </c>
      <c r="G87" s="18" t="s">
        <v>8</v>
      </c>
      <c r="H87" s="15" t="s">
        <v>659</v>
      </c>
      <c r="I87" s="18">
        <v>0</v>
      </c>
      <c r="J87" s="18">
        <v>49.428571429999998</v>
      </c>
      <c r="K87" s="18">
        <v>59</v>
      </c>
      <c r="L87" s="26"/>
      <c r="M87" s="30"/>
      <c r="N87" s="30"/>
    </row>
    <row r="88" spans="1:14" ht="15" customHeight="1" x14ac:dyDescent="0.25">
      <c r="A88" s="11" t="s">
        <v>229</v>
      </c>
      <c r="B88" s="18" t="s">
        <v>470</v>
      </c>
      <c r="C88" s="18">
        <v>46</v>
      </c>
      <c r="D88" s="18" t="s">
        <v>6</v>
      </c>
      <c r="E88" s="18" t="s">
        <v>166</v>
      </c>
      <c r="F88" s="28">
        <v>0.2</v>
      </c>
      <c r="G88" s="18" t="s">
        <v>8</v>
      </c>
      <c r="H88" s="15" t="s">
        <v>660</v>
      </c>
      <c r="I88" s="18">
        <v>0</v>
      </c>
      <c r="J88" s="18">
        <v>73.428571430000005</v>
      </c>
      <c r="K88" s="18">
        <v>35.75</v>
      </c>
      <c r="L88" s="26"/>
      <c r="M88" s="30"/>
      <c r="N88" s="30"/>
    </row>
    <row r="89" spans="1:14" ht="15" customHeight="1" x14ac:dyDescent="0.25">
      <c r="A89" s="11" t="s">
        <v>230</v>
      </c>
      <c r="B89" s="18" t="s">
        <v>470</v>
      </c>
      <c r="C89" s="18">
        <v>41</v>
      </c>
      <c r="D89" s="18" t="s">
        <v>6</v>
      </c>
      <c r="E89" s="18" t="s">
        <v>166</v>
      </c>
      <c r="F89" s="28">
        <v>0.2</v>
      </c>
      <c r="G89" s="18" t="s">
        <v>8</v>
      </c>
      <c r="H89" s="15" t="s">
        <v>664</v>
      </c>
      <c r="I89" s="18">
        <v>0</v>
      </c>
      <c r="J89" s="18">
        <v>83.714285709999999</v>
      </c>
      <c r="K89" s="18">
        <v>54.5</v>
      </c>
      <c r="L89" s="26"/>
      <c r="M89" s="30"/>
      <c r="N89" s="30"/>
    </row>
    <row r="90" spans="1:14" ht="15" customHeight="1" x14ac:dyDescent="0.25">
      <c r="A90" s="11" t="s">
        <v>314</v>
      </c>
      <c r="B90" s="18" t="s">
        <v>13</v>
      </c>
      <c r="C90" s="18">
        <v>49</v>
      </c>
      <c r="D90" s="18" t="s">
        <v>6</v>
      </c>
      <c r="E90" s="18" t="s">
        <v>7</v>
      </c>
      <c r="F90" s="28">
        <v>0.21052631599999999</v>
      </c>
      <c r="G90" s="18" t="s">
        <v>8</v>
      </c>
      <c r="H90" s="15" t="s">
        <v>671</v>
      </c>
      <c r="I90" s="18">
        <v>1</v>
      </c>
      <c r="J90" s="18">
        <v>40.714285709999999</v>
      </c>
      <c r="K90" s="18">
        <v>63.25</v>
      </c>
      <c r="L90" s="26"/>
      <c r="M90" s="30"/>
      <c r="N90" s="30"/>
    </row>
    <row r="91" spans="1:14" ht="15" customHeight="1" x14ac:dyDescent="0.25">
      <c r="A91" s="11" t="s">
        <v>49</v>
      </c>
      <c r="B91" s="18" t="s">
        <v>13</v>
      </c>
      <c r="C91" s="18">
        <v>49</v>
      </c>
      <c r="D91" s="18" t="s">
        <v>6</v>
      </c>
      <c r="E91" s="18" t="s">
        <v>7</v>
      </c>
      <c r="F91" s="28">
        <v>0.25</v>
      </c>
      <c r="G91" s="18" t="s">
        <v>8</v>
      </c>
      <c r="H91" s="15" t="s">
        <v>672</v>
      </c>
      <c r="I91" s="18">
        <v>1</v>
      </c>
      <c r="J91" s="18">
        <v>47.428571429999998</v>
      </c>
      <c r="K91" s="18">
        <v>54.25</v>
      </c>
      <c r="L91" s="26"/>
      <c r="M91" s="30"/>
      <c r="N91" s="30"/>
    </row>
    <row r="92" spans="1:14" ht="15" customHeight="1" x14ac:dyDescent="0.25">
      <c r="A92" s="11" t="s">
        <v>315</v>
      </c>
      <c r="B92" s="18" t="s">
        <v>13</v>
      </c>
      <c r="C92" s="18">
        <v>49</v>
      </c>
      <c r="D92" s="18" t="s">
        <v>6</v>
      </c>
      <c r="E92" s="18" t="s">
        <v>7</v>
      </c>
      <c r="F92" s="28">
        <v>0.21052631599999999</v>
      </c>
      <c r="G92" s="18" t="s">
        <v>8</v>
      </c>
      <c r="H92" s="15" t="s">
        <v>672</v>
      </c>
      <c r="I92" s="18">
        <v>0</v>
      </c>
      <c r="J92" s="18">
        <v>47.285714290000001</v>
      </c>
      <c r="K92" s="18">
        <v>54</v>
      </c>
      <c r="L92" s="26"/>
      <c r="M92" s="30"/>
      <c r="N92" s="30"/>
    </row>
    <row r="93" spans="1:14" ht="15" customHeight="1" x14ac:dyDescent="0.25">
      <c r="A93" s="11" t="s">
        <v>50</v>
      </c>
      <c r="B93" s="18" t="s">
        <v>470</v>
      </c>
      <c r="C93" s="18">
        <v>28</v>
      </c>
      <c r="D93" s="18" t="s">
        <v>6</v>
      </c>
      <c r="E93" s="18" t="s">
        <v>7</v>
      </c>
      <c r="F93" s="28">
        <v>0.4</v>
      </c>
      <c r="G93" s="18" t="s">
        <v>8</v>
      </c>
      <c r="H93" s="15" t="s">
        <v>673</v>
      </c>
      <c r="I93" s="18">
        <v>0</v>
      </c>
      <c r="J93" s="18">
        <v>78.285714290000001</v>
      </c>
      <c r="K93" s="18">
        <v>15.25</v>
      </c>
      <c r="L93" s="26"/>
      <c r="M93" s="30"/>
      <c r="N93" s="30"/>
    </row>
    <row r="94" spans="1:14" ht="15" customHeight="1" x14ac:dyDescent="0.25">
      <c r="A94" s="11" t="s">
        <v>411</v>
      </c>
      <c r="B94" s="18" t="s">
        <v>469</v>
      </c>
      <c r="C94" s="18">
        <v>74</v>
      </c>
      <c r="D94" s="18" t="s">
        <v>6</v>
      </c>
      <c r="E94" s="18" t="s">
        <v>7</v>
      </c>
      <c r="F94" s="28">
        <v>0.5</v>
      </c>
      <c r="G94" s="18" t="s">
        <v>8</v>
      </c>
      <c r="H94" s="15" t="s">
        <v>881</v>
      </c>
      <c r="I94" s="18">
        <v>3</v>
      </c>
      <c r="J94" s="18">
        <v>21.285714290000001</v>
      </c>
      <c r="K94" s="18">
        <v>49.5</v>
      </c>
      <c r="L94" s="26"/>
      <c r="M94" s="30"/>
      <c r="N94" s="30"/>
    </row>
    <row r="95" spans="1:14" ht="15" customHeight="1" x14ac:dyDescent="0.25">
      <c r="A95" s="11" t="s">
        <v>409</v>
      </c>
      <c r="B95" s="18" t="s">
        <v>469</v>
      </c>
      <c r="C95" s="18">
        <v>56</v>
      </c>
      <c r="D95" s="18" t="s">
        <v>6</v>
      </c>
      <c r="E95" s="18" t="s">
        <v>7</v>
      </c>
      <c r="F95" s="28">
        <v>0.4</v>
      </c>
      <c r="G95" s="18" t="s">
        <v>8</v>
      </c>
      <c r="H95" s="15" t="s">
        <v>882</v>
      </c>
      <c r="I95" s="18">
        <v>2</v>
      </c>
      <c r="J95" s="18">
        <v>58</v>
      </c>
      <c r="K95" s="18">
        <v>42.25</v>
      </c>
      <c r="L95" s="26"/>
      <c r="M95" s="30"/>
      <c r="N95" s="30"/>
    </row>
    <row r="96" spans="1:14" ht="15" customHeight="1" x14ac:dyDescent="0.25">
      <c r="A96" s="11" t="s">
        <v>407</v>
      </c>
      <c r="B96" s="18" t="s">
        <v>469</v>
      </c>
      <c r="C96" s="18">
        <v>56</v>
      </c>
      <c r="D96" s="18" t="s">
        <v>6</v>
      </c>
      <c r="E96" s="18" t="s">
        <v>7</v>
      </c>
      <c r="F96" s="28">
        <v>0.375</v>
      </c>
      <c r="G96" s="18" t="s">
        <v>8</v>
      </c>
      <c r="H96" s="15" t="s">
        <v>883</v>
      </c>
      <c r="I96" s="18">
        <v>1</v>
      </c>
      <c r="J96" s="18">
        <v>40.571428570000002</v>
      </c>
      <c r="K96" s="18">
        <v>46.75</v>
      </c>
      <c r="L96" s="26"/>
      <c r="M96" s="30"/>
      <c r="N96" s="30"/>
    </row>
    <row r="97" spans="1:14" ht="15" customHeight="1" x14ac:dyDescent="0.25">
      <c r="A97" s="11" t="s">
        <v>410</v>
      </c>
      <c r="B97" s="18" t="s">
        <v>469</v>
      </c>
      <c r="C97" s="18">
        <v>56</v>
      </c>
      <c r="D97" s="18" t="s">
        <v>6</v>
      </c>
      <c r="E97" s="18" t="s">
        <v>7</v>
      </c>
      <c r="F97" s="28">
        <v>0.3125</v>
      </c>
      <c r="G97" s="18" t="s">
        <v>8</v>
      </c>
      <c r="H97" s="15" t="s">
        <v>884</v>
      </c>
      <c r="I97" s="18">
        <v>2</v>
      </c>
      <c r="J97" s="18">
        <v>27.85714286</v>
      </c>
      <c r="K97" s="18">
        <v>52.25</v>
      </c>
      <c r="L97" s="26"/>
      <c r="M97" s="30"/>
      <c r="N97" s="30"/>
    </row>
    <row r="98" spans="1:14" ht="15" customHeight="1" x14ac:dyDescent="0.25">
      <c r="A98" s="11" t="s">
        <v>51</v>
      </c>
      <c r="B98" s="18" t="s">
        <v>469</v>
      </c>
      <c r="C98" s="18">
        <v>61</v>
      </c>
      <c r="D98" s="18" t="s">
        <v>6</v>
      </c>
      <c r="E98" s="18" t="s">
        <v>7</v>
      </c>
      <c r="F98" s="28">
        <v>0.44444444399999999</v>
      </c>
      <c r="G98" s="18" t="s">
        <v>8</v>
      </c>
      <c r="H98" s="15" t="s">
        <v>674</v>
      </c>
      <c r="I98" s="18">
        <v>1</v>
      </c>
      <c r="J98" s="18">
        <v>54.571428570000002</v>
      </c>
      <c r="K98" s="18">
        <v>61.75</v>
      </c>
      <c r="L98" s="26"/>
      <c r="M98" s="30"/>
      <c r="N98" s="30"/>
    </row>
    <row r="99" spans="1:14" ht="15" customHeight="1" x14ac:dyDescent="0.25">
      <c r="A99" s="11" t="s">
        <v>316</v>
      </c>
      <c r="B99" s="18" t="s">
        <v>13</v>
      </c>
      <c r="C99" s="18">
        <v>42</v>
      </c>
      <c r="D99" s="18" t="s">
        <v>6</v>
      </c>
      <c r="E99" s="18" t="s">
        <v>7</v>
      </c>
      <c r="F99" s="28">
        <v>0.2</v>
      </c>
      <c r="G99" s="18" t="s">
        <v>8</v>
      </c>
      <c r="H99" s="15" t="s">
        <v>676</v>
      </c>
      <c r="I99" s="18">
        <v>0</v>
      </c>
      <c r="J99" s="18">
        <v>83.571428569999995</v>
      </c>
      <c r="K99" s="18">
        <v>43.5</v>
      </c>
      <c r="L99" s="26"/>
      <c r="M99" s="30"/>
      <c r="N99" s="30"/>
    </row>
    <row r="100" spans="1:14" ht="15" customHeight="1" x14ac:dyDescent="0.25">
      <c r="A100" s="11" t="s">
        <v>53</v>
      </c>
      <c r="B100" s="18" t="s">
        <v>13</v>
      </c>
      <c r="C100" s="18">
        <v>42</v>
      </c>
      <c r="D100" s="18" t="s">
        <v>6</v>
      </c>
      <c r="E100" s="18" t="s">
        <v>7</v>
      </c>
      <c r="F100" s="28">
        <v>0.15789473700000001</v>
      </c>
      <c r="G100" s="18" t="s">
        <v>8</v>
      </c>
      <c r="H100" s="15" t="s">
        <v>677</v>
      </c>
      <c r="I100" s="18">
        <v>0</v>
      </c>
      <c r="J100" s="18">
        <v>72.714285709999999</v>
      </c>
      <c r="K100" s="18">
        <v>34.5</v>
      </c>
      <c r="L100" s="26"/>
      <c r="M100" s="30"/>
      <c r="N100" s="30"/>
    </row>
    <row r="101" spans="1:14" ht="15" customHeight="1" x14ac:dyDescent="0.25">
      <c r="A101" s="11" t="s">
        <v>317</v>
      </c>
      <c r="B101" s="18" t="s">
        <v>13</v>
      </c>
      <c r="C101" s="18">
        <v>43</v>
      </c>
      <c r="D101" s="18" t="s">
        <v>6</v>
      </c>
      <c r="E101" s="18" t="s">
        <v>7</v>
      </c>
      <c r="F101" s="28">
        <v>0.15</v>
      </c>
      <c r="G101" s="18" t="s">
        <v>8</v>
      </c>
      <c r="H101" s="15" t="s">
        <v>678</v>
      </c>
      <c r="I101" s="18">
        <v>0</v>
      </c>
      <c r="J101" s="18">
        <v>69.857142859999996</v>
      </c>
      <c r="K101" s="18">
        <v>63.5</v>
      </c>
      <c r="L101" s="26"/>
      <c r="M101" s="30"/>
      <c r="N101" s="30"/>
    </row>
    <row r="102" spans="1:14" ht="15" customHeight="1" x14ac:dyDescent="0.25">
      <c r="A102" s="11" t="s">
        <v>115</v>
      </c>
      <c r="B102" s="18" t="s">
        <v>470</v>
      </c>
      <c r="C102" s="18">
        <v>46</v>
      </c>
      <c r="D102" s="18" t="s">
        <v>6</v>
      </c>
      <c r="E102" s="18" t="s">
        <v>116</v>
      </c>
      <c r="F102" s="28">
        <v>0.25</v>
      </c>
      <c r="G102" s="18" t="s">
        <v>8</v>
      </c>
      <c r="H102" s="18" t="s">
        <v>680</v>
      </c>
      <c r="I102" s="18">
        <v>0</v>
      </c>
      <c r="J102" s="18">
        <v>80.428571430000005</v>
      </c>
      <c r="K102" s="18">
        <v>29.5</v>
      </c>
      <c r="L102" s="26"/>
      <c r="M102" s="30"/>
      <c r="N102" s="30"/>
    </row>
    <row r="103" spans="1:14" ht="15" customHeight="1" x14ac:dyDescent="0.25">
      <c r="A103" s="11" t="s">
        <v>55</v>
      </c>
      <c r="B103" s="18" t="s">
        <v>470</v>
      </c>
      <c r="C103" s="18">
        <v>46</v>
      </c>
      <c r="D103" s="18" t="s">
        <v>6</v>
      </c>
      <c r="E103" s="18" t="s">
        <v>7</v>
      </c>
      <c r="F103" s="28">
        <v>0.31578947400000001</v>
      </c>
      <c r="G103" s="18" t="s">
        <v>8</v>
      </c>
      <c r="H103" s="15" t="s">
        <v>681</v>
      </c>
      <c r="I103" s="18">
        <v>0</v>
      </c>
      <c r="J103" s="18">
        <v>87.571428569999995</v>
      </c>
      <c r="K103" s="18">
        <v>9.25</v>
      </c>
      <c r="L103" s="26"/>
      <c r="M103" s="30"/>
      <c r="N103" s="30"/>
    </row>
    <row r="104" spans="1:14" ht="15" customHeight="1" x14ac:dyDescent="0.25">
      <c r="A104" s="11" t="s">
        <v>117</v>
      </c>
      <c r="B104" s="18" t="s">
        <v>470</v>
      </c>
      <c r="C104" s="18">
        <v>47</v>
      </c>
      <c r="D104" s="18" t="s">
        <v>6</v>
      </c>
      <c r="E104" s="18" t="s">
        <v>7</v>
      </c>
      <c r="F104" s="28">
        <v>0.15</v>
      </c>
      <c r="G104" s="18" t="s">
        <v>8</v>
      </c>
      <c r="H104" s="15" t="s">
        <v>682</v>
      </c>
      <c r="I104" s="18">
        <v>0</v>
      </c>
      <c r="J104" s="18">
        <v>95.714285709999999</v>
      </c>
      <c r="K104" s="18">
        <v>10.5</v>
      </c>
      <c r="L104" s="26"/>
      <c r="M104" s="30"/>
      <c r="N104" s="30"/>
    </row>
    <row r="105" spans="1:14" ht="15" customHeight="1" x14ac:dyDescent="0.25">
      <c r="A105" s="11" t="s">
        <v>56</v>
      </c>
      <c r="B105" s="18" t="s">
        <v>470</v>
      </c>
      <c r="C105" s="18">
        <v>37</v>
      </c>
      <c r="D105" s="18" t="s">
        <v>6</v>
      </c>
      <c r="E105" s="18" t="s">
        <v>7</v>
      </c>
      <c r="F105" s="28">
        <v>0.4</v>
      </c>
      <c r="G105" s="18" t="s">
        <v>8</v>
      </c>
      <c r="H105" s="15" t="s">
        <v>683</v>
      </c>
      <c r="I105" s="18">
        <v>1</v>
      </c>
      <c r="J105" s="18">
        <v>46</v>
      </c>
      <c r="K105" s="18">
        <v>61.5</v>
      </c>
      <c r="L105" s="26"/>
      <c r="M105" s="30"/>
      <c r="N105" s="30"/>
    </row>
    <row r="106" spans="1:14" ht="15" customHeight="1" x14ac:dyDescent="0.25">
      <c r="A106" s="11" t="s">
        <v>241</v>
      </c>
      <c r="B106" s="18" t="s">
        <v>469</v>
      </c>
      <c r="C106" s="18">
        <v>54</v>
      </c>
      <c r="D106" s="18" t="s">
        <v>6</v>
      </c>
      <c r="E106" s="18" t="s">
        <v>166</v>
      </c>
      <c r="F106" s="28">
        <v>0.16666666699999999</v>
      </c>
      <c r="G106" s="18" t="s">
        <v>8</v>
      </c>
      <c r="H106" s="15" t="s">
        <v>684</v>
      </c>
      <c r="I106" s="18">
        <v>0</v>
      </c>
      <c r="J106" s="18">
        <v>47.571428570000002</v>
      </c>
      <c r="K106" s="18">
        <v>55</v>
      </c>
      <c r="L106" s="26"/>
      <c r="M106" s="30"/>
      <c r="N106" s="30"/>
    </row>
    <row r="107" spans="1:14" ht="15" customHeight="1" x14ac:dyDescent="0.25">
      <c r="A107" s="11" t="s">
        <v>408</v>
      </c>
      <c r="B107" s="18" t="s">
        <v>469</v>
      </c>
      <c r="C107" s="18">
        <v>47</v>
      </c>
      <c r="D107" s="18" t="s">
        <v>6</v>
      </c>
      <c r="E107" s="18" t="s">
        <v>7</v>
      </c>
      <c r="F107" s="28">
        <v>0.47368421100000002</v>
      </c>
      <c r="G107" s="18" t="s">
        <v>8</v>
      </c>
      <c r="H107" s="15" t="s">
        <v>885</v>
      </c>
      <c r="I107" s="18">
        <v>2</v>
      </c>
      <c r="J107" s="18">
        <v>56.142857139999997</v>
      </c>
      <c r="K107" s="18">
        <v>75</v>
      </c>
      <c r="L107" s="26"/>
      <c r="M107" s="30"/>
      <c r="N107" s="30"/>
    </row>
    <row r="108" spans="1:14" ht="15" customHeight="1" x14ac:dyDescent="0.25">
      <c r="A108" s="11" t="s">
        <v>58</v>
      </c>
      <c r="B108" s="18" t="s">
        <v>470</v>
      </c>
      <c r="C108" s="18">
        <v>43</v>
      </c>
      <c r="D108" s="18" t="s">
        <v>6</v>
      </c>
      <c r="E108" s="18" t="s">
        <v>7</v>
      </c>
      <c r="F108" s="28">
        <v>0.21052631599999999</v>
      </c>
      <c r="G108" s="18" t="s">
        <v>8</v>
      </c>
      <c r="H108" s="15" t="s">
        <v>688</v>
      </c>
      <c r="I108" s="18">
        <v>0</v>
      </c>
      <c r="J108" s="18">
        <v>64</v>
      </c>
      <c r="K108" s="18">
        <v>18.75</v>
      </c>
      <c r="L108" s="26"/>
      <c r="M108" s="30"/>
      <c r="N108" s="30"/>
    </row>
    <row r="109" spans="1:14" ht="15" customHeight="1" x14ac:dyDescent="0.25">
      <c r="A109" s="11" t="s">
        <v>118</v>
      </c>
      <c r="B109" s="18" t="s">
        <v>470</v>
      </c>
      <c r="C109" s="18">
        <v>43</v>
      </c>
      <c r="D109" s="18" t="s">
        <v>6</v>
      </c>
      <c r="E109" s="18" t="s">
        <v>7</v>
      </c>
      <c r="F109" s="28">
        <v>0.21052631599999999</v>
      </c>
      <c r="G109" s="18" t="s">
        <v>8</v>
      </c>
      <c r="H109" s="15" t="s">
        <v>689</v>
      </c>
      <c r="I109" s="18">
        <v>0</v>
      </c>
      <c r="J109" s="18">
        <v>76</v>
      </c>
      <c r="K109" s="18">
        <v>7.25</v>
      </c>
      <c r="L109" s="26"/>
      <c r="M109" s="30"/>
      <c r="N109" s="30"/>
    </row>
    <row r="110" spans="1:14" ht="15" customHeight="1" x14ac:dyDescent="0.25">
      <c r="A110" s="11" t="s">
        <v>119</v>
      </c>
      <c r="B110" s="18" t="s">
        <v>470</v>
      </c>
      <c r="C110" s="18">
        <v>43</v>
      </c>
      <c r="D110" s="18" t="s">
        <v>6</v>
      </c>
      <c r="E110" s="18" t="s">
        <v>7</v>
      </c>
      <c r="F110" s="28">
        <v>0.21052631599999999</v>
      </c>
      <c r="G110" s="18" t="s">
        <v>8</v>
      </c>
      <c r="H110" s="15" t="s">
        <v>690</v>
      </c>
      <c r="I110" s="18">
        <v>0</v>
      </c>
      <c r="J110" s="18">
        <v>68.857142859999996</v>
      </c>
      <c r="K110" s="18">
        <v>16</v>
      </c>
      <c r="L110" s="26"/>
      <c r="M110" s="30"/>
      <c r="N110" s="30"/>
    </row>
    <row r="111" spans="1:14" ht="15" customHeight="1" x14ac:dyDescent="0.25">
      <c r="A111" s="11" t="s">
        <v>242</v>
      </c>
      <c r="B111" s="18" t="s">
        <v>469</v>
      </c>
      <c r="C111" s="18">
        <v>46</v>
      </c>
      <c r="D111" s="18" t="s">
        <v>6</v>
      </c>
      <c r="E111" s="18" t="s">
        <v>166</v>
      </c>
      <c r="F111" s="28">
        <v>0.44444444399999999</v>
      </c>
      <c r="G111" s="18" t="s">
        <v>8</v>
      </c>
      <c r="H111" s="15" t="s">
        <v>691</v>
      </c>
      <c r="I111" s="18">
        <v>0</v>
      </c>
      <c r="J111" s="18">
        <v>49.285714290000001</v>
      </c>
      <c r="K111" s="18">
        <v>78.5</v>
      </c>
      <c r="L111" s="26"/>
      <c r="M111" s="30"/>
      <c r="N111" s="30"/>
    </row>
    <row r="112" spans="1:14" ht="15" customHeight="1" x14ac:dyDescent="0.25">
      <c r="A112" s="11" t="s">
        <v>243</v>
      </c>
      <c r="B112" s="18" t="s">
        <v>469</v>
      </c>
      <c r="C112" s="18">
        <v>47</v>
      </c>
      <c r="D112" s="18" t="s">
        <v>6</v>
      </c>
      <c r="E112" s="18" t="s">
        <v>166</v>
      </c>
      <c r="F112" s="28">
        <v>0.31578947400000001</v>
      </c>
      <c r="G112" s="18" t="s">
        <v>8</v>
      </c>
      <c r="H112" s="15" t="s">
        <v>692</v>
      </c>
      <c r="I112" s="18">
        <v>0</v>
      </c>
      <c r="J112" s="18">
        <v>59.285714290000001</v>
      </c>
      <c r="K112" s="18">
        <v>38.5</v>
      </c>
      <c r="L112" s="26"/>
      <c r="M112" s="30"/>
      <c r="N112" s="30"/>
    </row>
    <row r="113" spans="1:14" ht="15" customHeight="1" x14ac:dyDescent="0.25">
      <c r="A113" s="11" t="s">
        <v>406</v>
      </c>
      <c r="B113" s="18" t="s">
        <v>469</v>
      </c>
      <c r="C113" s="18">
        <v>50</v>
      </c>
      <c r="D113" s="18" t="s">
        <v>6</v>
      </c>
      <c r="E113" s="18" t="s">
        <v>166</v>
      </c>
      <c r="F113" s="28">
        <v>0.68181818199999999</v>
      </c>
      <c r="G113" s="18" t="s">
        <v>39</v>
      </c>
      <c r="H113" s="15" t="s">
        <v>886</v>
      </c>
      <c r="I113" s="18">
        <v>0</v>
      </c>
      <c r="J113" s="18">
        <v>23.428571430000002</v>
      </c>
      <c r="K113" s="18">
        <v>51.25</v>
      </c>
      <c r="L113" s="26"/>
      <c r="M113" s="30"/>
      <c r="N113" s="30"/>
    </row>
    <row r="114" spans="1:14" ht="15" customHeight="1" x14ac:dyDescent="0.25">
      <c r="A114" s="11" t="s">
        <v>59</v>
      </c>
      <c r="B114" s="18" t="s">
        <v>13</v>
      </c>
      <c r="C114" s="18">
        <v>51</v>
      </c>
      <c r="D114" s="18" t="s">
        <v>6</v>
      </c>
      <c r="E114" s="18" t="s">
        <v>7</v>
      </c>
      <c r="F114" s="28">
        <v>0.3</v>
      </c>
      <c r="G114" s="18" t="s">
        <v>8</v>
      </c>
      <c r="H114" s="15" t="s">
        <v>695</v>
      </c>
      <c r="I114" s="18">
        <v>0</v>
      </c>
      <c r="J114" s="18">
        <v>74.571428569999995</v>
      </c>
      <c r="K114" s="18">
        <v>56.75</v>
      </c>
      <c r="L114" s="26"/>
      <c r="M114" s="30"/>
      <c r="N114" s="30"/>
    </row>
    <row r="115" spans="1:14" ht="15" customHeight="1" x14ac:dyDescent="0.25">
      <c r="A115" s="11" t="s">
        <v>351</v>
      </c>
      <c r="B115" s="18" t="s">
        <v>13</v>
      </c>
      <c r="C115" s="18">
        <v>51</v>
      </c>
      <c r="D115" s="18" t="s">
        <v>6</v>
      </c>
      <c r="E115" s="18" t="s">
        <v>7</v>
      </c>
      <c r="F115" s="28">
        <v>0.42105263199999998</v>
      </c>
      <c r="G115" s="18" t="s">
        <v>8</v>
      </c>
      <c r="H115" s="15" t="s">
        <v>696</v>
      </c>
      <c r="I115" s="18">
        <v>0</v>
      </c>
      <c r="J115" s="18">
        <v>57.285714290000001</v>
      </c>
      <c r="K115" s="18">
        <v>97.75</v>
      </c>
      <c r="L115" s="26"/>
      <c r="M115" s="30"/>
      <c r="N115" s="30"/>
    </row>
    <row r="116" spans="1:14" ht="15" customHeight="1" x14ac:dyDescent="0.25">
      <c r="A116" s="11" t="s">
        <v>197</v>
      </c>
      <c r="B116" s="18" t="s">
        <v>13</v>
      </c>
      <c r="C116" s="18">
        <v>51</v>
      </c>
      <c r="D116" s="18" t="s">
        <v>6</v>
      </c>
      <c r="E116" s="18" t="s">
        <v>7</v>
      </c>
      <c r="F116" s="28">
        <v>0.47368421100000002</v>
      </c>
      <c r="G116" s="18" t="s">
        <v>8</v>
      </c>
      <c r="H116" s="15" t="s">
        <v>697</v>
      </c>
      <c r="I116" s="18">
        <v>0</v>
      </c>
      <c r="J116" s="18">
        <v>64</v>
      </c>
      <c r="K116" s="18">
        <v>80.5</v>
      </c>
      <c r="L116" s="26"/>
      <c r="M116" s="30"/>
      <c r="N116" s="30"/>
    </row>
    <row r="117" spans="1:14" ht="15" customHeight="1" x14ac:dyDescent="0.25">
      <c r="A117" s="11" t="s">
        <v>60</v>
      </c>
      <c r="B117" s="18" t="s">
        <v>470</v>
      </c>
      <c r="C117" s="18">
        <v>53</v>
      </c>
      <c r="D117" s="18" t="s">
        <v>6</v>
      </c>
      <c r="E117" s="18" t="s">
        <v>7</v>
      </c>
      <c r="F117" s="28">
        <v>0.52631578899999998</v>
      </c>
      <c r="G117" s="18" t="s">
        <v>8</v>
      </c>
      <c r="H117" s="15" t="s">
        <v>698</v>
      </c>
      <c r="I117" s="18">
        <v>0</v>
      </c>
      <c r="J117" s="18">
        <v>63.428571429999998</v>
      </c>
      <c r="K117" s="18">
        <v>60</v>
      </c>
      <c r="L117" s="26"/>
      <c r="M117" s="30"/>
      <c r="N117" s="30"/>
    </row>
    <row r="118" spans="1:14" ht="15" customHeight="1" x14ac:dyDescent="0.25">
      <c r="A118" s="11" t="s">
        <v>122</v>
      </c>
      <c r="B118" s="18" t="s">
        <v>470</v>
      </c>
      <c r="C118" s="18">
        <v>51</v>
      </c>
      <c r="D118" s="18" t="s">
        <v>6</v>
      </c>
      <c r="E118" s="18" t="s">
        <v>7</v>
      </c>
      <c r="F118" s="28">
        <v>0.25</v>
      </c>
      <c r="G118" s="18" t="s">
        <v>8</v>
      </c>
      <c r="H118" s="15" t="s">
        <v>703</v>
      </c>
      <c r="I118" s="18">
        <v>0</v>
      </c>
      <c r="J118" s="18">
        <v>39.571428570000002</v>
      </c>
      <c r="K118" s="18">
        <v>62.25</v>
      </c>
      <c r="L118" s="26"/>
      <c r="M118" s="30"/>
      <c r="N118" s="30"/>
    </row>
    <row r="119" spans="1:14" ht="15" customHeight="1" x14ac:dyDescent="0.25">
      <c r="A119" s="11" t="s">
        <v>63</v>
      </c>
      <c r="B119" s="18" t="s">
        <v>470</v>
      </c>
      <c r="C119" s="18">
        <v>51</v>
      </c>
      <c r="D119" s="18" t="s">
        <v>6</v>
      </c>
      <c r="E119" s="18" t="s">
        <v>7</v>
      </c>
      <c r="F119" s="28">
        <v>0.26315789499999998</v>
      </c>
      <c r="G119" s="18" t="s">
        <v>8</v>
      </c>
      <c r="H119" s="15" t="s">
        <v>703</v>
      </c>
      <c r="I119" s="18">
        <v>0</v>
      </c>
      <c r="J119" s="18">
        <v>88.857142859999996</v>
      </c>
      <c r="K119" s="18">
        <v>33.75</v>
      </c>
      <c r="L119" s="26"/>
      <c r="M119" s="30"/>
      <c r="N119" s="30"/>
    </row>
    <row r="120" spans="1:14" ht="15" customHeight="1" x14ac:dyDescent="0.25">
      <c r="A120" s="11" t="s">
        <v>123</v>
      </c>
      <c r="B120" s="18" t="s">
        <v>470</v>
      </c>
      <c r="C120" s="18">
        <v>52</v>
      </c>
      <c r="D120" s="18" t="s">
        <v>6</v>
      </c>
      <c r="E120" s="18" t="s">
        <v>7</v>
      </c>
      <c r="F120" s="28">
        <v>0.2</v>
      </c>
      <c r="G120" s="18" t="s">
        <v>8</v>
      </c>
      <c r="H120" s="15" t="s">
        <v>704</v>
      </c>
      <c r="I120" s="18">
        <v>0</v>
      </c>
      <c r="J120" s="18">
        <v>77</v>
      </c>
      <c r="K120" s="18">
        <v>41</v>
      </c>
      <c r="L120" s="26"/>
      <c r="M120" s="30"/>
      <c r="N120" s="30"/>
    </row>
    <row r="121" spans="1:14" ht="15" customHeight="1" x14ac:dyDescent="0.25">
      <c r="A121" s="11" t="s">
        <v>414</v>
      </c>
      <c r="B121" s="18" t="s">
        <v>13</v>
      </c>
      <c r="C121" s="18">
        <v>24</v>
      </c>
      <c r="D121" s="18" t="s">
        <v>6</v>
      </c>
      <c r="E121" s="18" t="s">
        <v>7</v>
      </c>
      <c r="F121" s="28">
        <v>0.25</v>
      </c>
      <c r="G121" s="18" t="s">
        <v>8</v>
      </c>
      <c r="H121" s="15" t="s">
        <v>887</v>
      </c>
      <c r="I121" s="18">
        <v>0</v>
      </c>
      <c r="J121" s="18">
        <v>60.571428570000002</v>
      </c>
      <c r="K121" s="18">
        <v>22.25</v>
      </c>
      <c r="L121" s="26"/>
      <c r="M121" s="30"/>
      <c r="N121" s="30"/>
    </row>
    <row r="122" spans="1:14" ht="15" customHeight="1" x14ac:dyDescent="0.25">
      <c r="A122" s="11" t="s">
        <v>69</v>
      </c>
      <c r="B122" s="18" t="s">
        <v>470</v>
      </c>
      <c r="C122" s="18">
        <v>38</v>
      </c>
      <c r="D122" s="18" t="s">
        <v>6</v>
      </c>
      <c r="E122" s="18" t="s">
        <v>7</v>
      </c>
      <c r="F122" s="28">
        <v>0.15</v>
      </c>
      <c r="G122" s="18" t="s">
        <v>8</v>
      </c>
      <c r="H122" s="15" t="s">
        <v>722</v>
      </c>
      <c r="I122" s="18">
        <v>0</v>
      </c>
      <c r="J122" s="18">
        <v>68.285714290000001</v>
      </c>
      <c r="K122" s="18">
        <v>36</v>
      </c>
      <c r="L122" s="26"/>
      <c r="M122" s="30"/>
      <c r="N122" s="30"/>
    </row>
    <row r="123" spans="1:14" ht="15" customHeight="1" x14ac:dyDescent="0.25">
      <c r="A123" s="11" t="s">
        <v>137</v>
      </c>
      <c r="B123" s="18" t="s">
        <v>470</v>
      </c>
      <c r="C123" s="18">
        <v>38</v>
      </c>
      <c r="D123" s="18" t="s">
        <v>6</v>
      </c>
      <c r="E123" s="18" t="s">
        <v>7</v>
      </c>
      <c r="F123" s="28">
        <v>0.15</v>
      </c>
      <c r="G123" s="18" t="s">
        <v>8</v>
      </c>
      <c r="H123" s="15" t="s">
        <v>723</v>
      </c>
      <c r="I123" s="18">
        <v>0</v>
      </c>
      <c r="J123" s="18">
        <v>75.285714290000001</v>
      </c>
      <c r="K123" s="18">
        <v>9.25</v>
      </c>
      <c r="L123" s="26"/>
      <c r="M123" s="30"/>
      <c r="N123" s="30"/>
    </row>
    <row r="124" spans="1:14" ht="15" customHeight="1" x14ac:dyDescent="0.25">
      <c r="A124" s="11" t="s">
        <v>138</v>
      </c>
      <c r="B124" s="18" t="s">
        <v>470</v>
      </c>
      <c r="C124" s="18">
        <v>38</v>
      </c>
      <c r="D124" s="18" t="s">
        <v>6</v>
      </c>
      <c r="E124" s="18" t="s">
        <v>7</v>
      </c>
      <c r="F124" s="28">
        <v>0.15789473700000001</v>
      </c>
      <c r="G124" s="18" t="s">
        <v>8</v>
      </c>
      <c r="H124" s="15" t="s">
        <v>724</v>
      </c>
      <c r="I124" s="18">
        <v>0</v>
      </c>
      <c r="J124" s="18">
        <v>72.857142859999996</v>
      </c>
      <c r="K124" s="18">
        <v>29.75</v>
      </c>
      <c r="L124" s="26"/>
      <c r="M124" s="30"/>
      <c r="N124" s="30"/>
    </row>
    <row r="125" spans="1:14" ht="15" customHeight="1" x14ac:dyDescent="0.25">
      <c r="A125" s="11" t="s">
        <v>70</v>
      </c>
      <c r="B125" s="18" t="s">
        <v>13</v>
      </c>
      <c r="C125" s="18">
        <v>25</v>
      </c>
      <c r="D125" s="18" t="s">
        <v>6</v>
      </c>
      <c r="E125" s="18" t="s">
        <v>7</v>
      </c>
      <c r="F125" s="28">
        <v>0.15789473700000001</v>
      </c>
      <c r="G125" s="18" t="s">
        <v>8</v>
      </c>
      <c r="H125" s="15" t="s">
        <v>725</v>
      </c>
      <c r="I125" s="18">
        <v>0</v>
      </c>
      <c r="J125" s="18">
        <v>95.428571430000005</v>
      </c>
      <c r="K125" s="18">
        <v>50.25</v>
      </c>
      <c r="L125" s="26"/>
      <c r="M125" s="30"/>
      <c r="N125" s="30"/>
    </row>
    <row r="126" spans="1:14" ht="15" customHeight="1" x14ac:dyDescent="0.25">
      <c r="A126" s="11" t="s">
        <v>139</v>
      </c>
      <c r="B126" s="18" t="s">
        <v>470</v>
      </c>
      <c r="C126" s="18">
        <v>45</v>
      </c>
      <c r="D126" s="18" t="s">
        <v>6</v>
      </c>
      <c r="E126" s="18" t="s">
        <v>7</v>
      </c>
      <c r="F126" s="28">
        <v>0.21052631599999999</v>
      </c>
      <c r="G126" s="18" t="s">
        <v>8</v>
      </c>
      <c r="H126" s="15" t="s">
        <v>726</v>
      </c>
      <c r="I126" s="18">
        <v>0</v>
      </c>
      <c r="J126" s="18">
        <v>85.428571430000005</v>
      </c>
      <c r="K126" s="18">
        <v>13.25</v>
      </c>
      <c r="L126" s="26"/>
      <c r="M126" s="30"/>
      <c r="N126" s="30"/>
    </row>
    <row r="127" spans="1:14" ht="15" customHeight="1" x14ac:dyDescent="0.25">
      <c r="A127" s="11" t="s">
        <v>71</v>
      </c>
      <c r="B127" s="18" t="s">
        <v>470</v>
      </c>
      <c r="C127" s="18">
        <v>45</v>
      </c>
      <c r="D127" s="18" t="s">
        <v>6</v>
      </c>
      <c r="E127" s="18" t="s">
        <v>7</v>
      </c>
      <c r="F127" s="28">
        <v>0.19047618999999999</v>
      </c>
      <c r="G127" s="18" t="s">
        <v>8</v>
      </c>
      <c r="H127" s="15" t="s">
        <v>727</v>
      </c>
      <c r="I127" s="18">
        <v>0</v>
      </c>
      <c r="J127" s="18">
        <v>87.285714290000001</v>
      </c>
      <c r="K127" s="18">
        <v>16.75</v>
      </c>
      <c r="L127" s="26"/>
      <c r="M127" s="30"/>
      <c r="N127" s="30"/>
    </row>
    <row r="128" spans="1:14" ht="15" customHeight="1" x14ac:dyDescent="0.25">
      <c r="A128" s="11" t="s">
        <v>140</v>
      </c>
      <c r="B128" s="18" t="s">
        <v>470</v>
      </c>
      <c r="C128" s="18">
        <v>46</v>
      </c>
      <c r="D128" s="18" t="s">
        <v>6</v>
      </c>
      <c r="E128" s="18" t="s">
        <v>7</v>
      </c>
      <c r="F128" s="28">
        <v>0.26315789499999998</v>
      </c>
      <c r="G128" s="18" t="s">
        <v>8</v>
      </c>
      <c r="H128" s="15" t="s">
        <v>727</v>
      </c>
      <c r="I128" s="18">
        <v>0</v>
      </c>
      <c r="J128" s="18">
        <v>50.571428570000002</v>
      </c>
      <c r="K128" s="18">
        <v>49</v>
      </c>
      <c r="L128" s="26"/>
      <c r="M128" s="30"/>
      <c r="N128" s="30"/>
    </row>
    <row r="129" spans="1:14" ht="15" customHeight="1" x14ac:dyDescent="0.25">
      <c r="A129" s="11" t="s">
        <v>378</v>
      </c>
      <c r="B129" s="18" t="s">
        <v>13</v>
      </c>
      <c r="C129" s="18">
        <v>24</v>
      </c>
      <c r="D129" s="18" t="s">
        <v>6</v>
      </c>
      <c r="E129" s="18" t="s">
        <v>7</v>
      </c>
      <c r="F129" s="28">
        <v>0.47368421100000002</v>
      </c>
      <c r="G129" s="18" t="s">
        <v>8</v>
      </c>
      <c r="H129" s="15" t="s">
        <v>728</v>
      </c>
      <c r="I129" s="18">
        <v>4</v>
      </c>
      <c r="J129" s="18">
        <v>29.428571430000002</v>
      </c>
      <c r="K129" s="18">
        <v>51.25</v>
      </c>
      <c r="L129" s="26"/>
      <c r="M129" s="30"/>
      <c r="N129" s="30"/>
    </row>
    <row r="130" spans="1:14" ht="15" customHeight="1" x14ac:dyDescent="0.25">
      <c r="A130" s="11" t="s">
        <v>379</v>
      </c>
      <c r="B130" s="18" t="s">
        <v>13</v>
      </c>
      <c r="C130" s="18">
        <v>24</v>
      </c>
      <c r="D130" s="18" t="s">
        <v>6</v>
      </c>
      <c r="E130" s="18" t="s">
        <v>7</v>
      </c>
      <c r="F130" s="28">
        <v>0.368421053</v>
      </c>
      <c r="G130" s="18" t="s">
        <v>8</v>
      </c>
      <c r="H130" s="15" t="s">
        <v>729</v>
      </c>
      <c r="I130" s="18">
        <v>2</v>
      </c>
      <c r="J130" s="18">
        <v>48.285714290000001</v>
      </c>
      <c r="K130" s="18">
        <v>51.5</v>
      </c>
      <c r="L130" s="26"/>
      <c r="M130" s="30"/>
      <c r="N130" s="30"/>
    </row>
    <row r="131" spans="1:14" ht="15" customHeight="1" x14ac:dyDescent="0.25">
      <c r="A131" s="11" t="s">
        <v>72</v>
      </c>
      <c r="B131" s="18" t="s">
        <v>13</v>
      </c>
      <c r="C131" s="18">
        <v>24</v>
      </c>
      <c r="D131" s="18" t="s">
        <v>6</v>
      </c>
      <c r="E131" s="18" t="s">
        <v>7</v>
      </c>
      <c r="F131" s="28">
        <v>0.368421053</v>
      </c>
      <c r="G131" s="18" t="s">
        <v>8</v>
      </c>
      <c r="H131" s="15" t="s">
        <v>730</v>
      </c>
      <c r="I131" s="18">
        <v>1</v>
      </c>
      <c r="J131" s="18">
        <v>40.428571429999998</v>
      </c>
      <c r="K131" s="18">
        <v>27.5</v>
      </c>
      <c r="L131" s="26"/>
      <c r="M131" s="30"/>
      <c r="N131" s="30"/>
    </row>
    <row r="132" spans="1:14" ht="15" customHeight="1" x14ac:dyDescent="0.25">
      <c r="A132" s="11" t="s">
        <v>73</v>
      </c>
      <c r="B132" s="18" t="s">
        <v>470</v>
      </c>
      <c r="C132" s="18">
        <v>45</v>
      </c>
      <c r="D132" s="18" t="s">
        <v>6</v>
      </c>
      <c r="E132" s="18" t="s">
        <v>7</v>
      </c>
      <c r="F132" s="28">
        <v>0.5</v>
      </c>
      <c r="G132" s="18" t="s">
        <v>8</v>
      </c>
      <c r="H132" s="15" t="s">
        <v>731</v>
      </c>
      <c r="I132" s="18">
        <v>2</v>
      </c>
      <c r="J132" s="18">
        <v>74.428571430000005</v>
      </c>
      <c r="K132" s="18">
        <v>79</v>
      </c>
      <c r="L132" s="26"/>
      <c r="M132" s="30"/>
      <c r="N132" s="30"/>
    </row>
    <row r="133" spans="1:14" ht="15" customHeight="1" x14ac:dyDescent="0.25">
      <c r="A133" s="11" t="s">
        <v>311</v>
      </c>
      <c r="B133" s="18" t="s">
        <v>469</v>
      </c>
      <c r="C133" s="18">
        <v>51</v>
      </c>
      <c r="D133" s="18" t="s">
        <v>6</v>
      </c>
      <c r="E133" s="18" t="s">
        <v>166</v>
      </c>
      <c r="F133" s="28">
        <v>0.1</v>
      </c>
      <c r="G133" s="18" t="s">
        <v>8</v>
      </c>
      <c r="H133" s="15" t="s">
        <v>736</v>
      </c>
      <c r="I133" s="18">
        <v>0</v>
      </c>
      <c r="J133" s="18">
        <v>73</v>
      </c>
      <c r="K133" s="18">
        <v>48</v>
      </c>
      <c r="L133" s="26"/>
      <c r="M133" s="30"/>
      <c r="N133" s="30"/>
    </row>
    <row r="134" spans="1:14" ht="15" customHeight="1" x14ac:dyDescent="0.25">
      <c r="A134" s="11" t="s">
        <v>312</v>
      </c>
      <c r="B134" s="18" t="s">
        <v>469</v>
      </c>
      <c r="C134" s="18">
        <v>51</v>
      </c>
      <c r="D134" s="18" t="s">
        <v>6</v>
      </c>
      <c r="E134" s="18" t="s">
        <v>166</v>
      </c>
      <c r="F134" s="28">
        <v>0.15</v>
      </c>
      <c r="G134" s="18" t="s">
        <v>8</v>
      </c>
      <c r="H134" s="15" t="s">
        <v>737</v>
      </c>
      <c r="I134" s="18">
        <v>0</v>
      </c>
      <c r="J134" s="18">
        <v>57.142857139999997</v>
      </c>
      <c r="K134" s="18">
        <v>48</v>
      </c>
      <c r="L134" s="26"/>
      <c r="M134" s="30"/>
      <c r="N134" s="30"/>
    </row>
    <row r="135" spans="1:14" ht="15" customHeight="1" x14ac:dyDescent="0.25">
      <c r="A135" s="11" t="s">
        <v>313</v>
      </c>
      <c r="B135" s="18" t="s">
        <v>469</v>
      </c>
      <c r="C135" s="18">
        <v>52</v>
      </c>
      <c r="D135" s="18" t="s">
        <v>6</v>
      </c>
      <c r="E135" s="18" t="s">
        <v>166</v>
      </c>
      <c r="F135" s="28">
        <v>0.21052631599999999</v>
      </c>
      <c r="G135" s="18" t="s">
        <v>8</v>
      </c>
      <c r="H135" s="15" t="s">
        <v>737</v>
      </c>
      <c r="I135" s="18">
        <v>0</v>
      </c>
      <c r="J135" s="18">
        <v>83.571428569999995</v>
      </c>
      <c r="K135" s="18">
        <v>4.25</v>
      </c>
      <c r="L135" s="26"/>
      <c r="M135" s="30"/>
      <c r="N135" s="30"/>
    </row>
    <row r="136" spans="1:14" ht="15" customHeight="1" x14ac:dyDescent="0.25">
      <c r="A136" s="11" t="s">
        <v>320</v>
      </c>
      <c r="B136" s="18" t="s">
        <v>470</v>
      </c>
      <c r="C136" s="18">
        <v>23</v>
      </c>
      <c r="D136" s="18" t="s">
        <v>6</v>
      </c>
      <c r="E136" s="18" t="s">
        <v>166</v>
      </c>
      <c r="F136" s="28">
        <v>0.75</v>
      </c>
      <c r="G136" s="18" t="s">
        <v>8</v>
      </c>
      <c r="H136" s="15" t="s">
        <v>740</v>
      </c>
      <c r="I136" s="18">
        <v>4</v>
      </c>
      <c r="J136" s="18">
        <v>6.7142857139999998</v>
      </c>
      <c r="K136" s="18">
        <v>81.25</v>
      </c>
      <c r="L136" s="26"/>
      <c r="M136" s="30"/>
      <c r="N136" s="30"/>
    </row>
    <row r="137" spans="1:14" ht="15" customHeight="1" x14ac:dyDescent="0.25">
      <c r="A137" s="11" t="s">
        <v>324</v>
      </c>
      <c r="B137" s="18" t="s">
        <v>340</v>
      </c>
      <c r="C137" s="18">
        <v>57</v>
      </c>
      <c r="D137" s="18" t="s">
        <v>6</v>
      </c>
      <c r="E137" s="18" t="s">
        <v>7</v>
      </c>
      <c r="F137" s="28">
        <v>0.45</v>
      </c>
      <c r="G137" s="18" t="s">
        <v>8</v>
      </c>
      <c r="H137" s="15" t="s">
        <v>744</v>
      </c>
      <c r="I137" s="18">
        <v>3</v>
      </c>
      <c r="J137" s="18">
        <v>28.14285714</v>
      </c>
      <c r="K137" s="18">
        <v>67.75</v>
      </c>
      <c r="L137" s="26"/>
      <c r="M137" s="30"/>
      <c r="N137" s="30"/>
    </row>
    <row r="138" spans="1:14" ht="15" customHeight="1" x14ac:dyDescent="0.25">
      <c r="A138" s="11" t="s">
        <v>325</v>
      </c>
      <c r="B138" s="18" t="s">
        <v>340</v>
      </c>
      <c r="C138" s="18">
        <v>57</v>
      </c>
      <c r="D138" s="18" t="s">
        <v>6</v>
      </c>
      <c r="E138" s="18" t="s">
        <v>7</v>
      </c>
      <c r="F138" s="28">
        <v>0.4</v>
      </c>
      <c r="G138" s="18" t="s">
        <v>8</v>
      </c>
      <c r="H138" s="15" t="s">
        <v>745</v>
      </c>
      <c r="I138" s="18">
        <v>2</v>
      </c>
      <c r="J138" s="18">
        <v>33</v>
      </c>
      <c r="K138" s="18">
        <v>56</v>
      </c>
      <c r="L138" s="26"/>
      <c r="M138" s="30"/>
      <c r="N138" s="30"/>
    </row>
    <row r="139" spans="1:14" ht="15" customHeight="1" x14ac:dyDescent="0.25">
      <c r="A139" s="11" t="s">
        <v>326</v>
      </c>
      <c r="B139" s="18" t="s">
        <v>340</v>
      </c>
      <c r="C139" s="18">
        <v>57</v>
      </c>
      <c r="D139" s="18" t="s">
        <v>6</v>
      </c>
      <c r="E139" s="18" t="s">
        <v>7</v>
      </c>
      <c r="F139" s="28">
        <v>0.28571428599999998</v>
      </c>
      <c r="G139" s="18" t="s">
        <v>8</v>
      </c>
      <c r="H139" s="15" t="s">
        <v>746</v>
      </c>
      <c r="I139" s="18">
        <v>2</v>
      </c>
      <c r="J139" s="18">
        <v>46.428571429999998</v>
      </c>
      <c r="K139" s="18">
        <v>68.5</v>
      </c>
      <c r="L139" s="26"/>
      <c r="M139" s="30"/>
      <c r="N139" s="30"/>
    </row>
    <row r="140" spans="1:14" ht="15" customHeight="1" x14ac:dyDescent="0.25">
      <c r="A140" s="11" t="s">
        <v>396</v>
      </c>
      <c r="B140" s="18" t="s">
        <v>340</v>
      </c>
      <c r="C140" s="18">
        <v>49</v>
      </c>
      <c r="D140" s="18" t="s">
        <v>6</v>
      </c>
      <c r="E140" s="18" t="s">
        <v>7</v>
      </c>
      <c r="F140" s="28">
        <v>0.368421053</v>
      </c>
      <c r="G140" s="18" t="s">
        <v>8</v>
      </c>
      <c r="H140" s="15" t="s">
        <v>888</v>
      </c>
      <c r="I140" s="18">
        <v>0</v>
      </c>
      <c r="J140" s="18">
        <v>25</v>
      </c>
      <c r="K140" s="18">
        <v>54</v>
      </c>
      <c r="L140" s="26"/>
      <c r="M140" s="30"/>
      <c r="N140" s="30"/>
    </row>
    <row r="141" spans="1:14" ht="15" customHeight="1" x14ac:dyDescent="0.25">
      <c r="A141" s="11" t="s">
        <v>260</v>
      </c>
      <c r="B141" s="18" t="s">
        <v>340</v>
      </c>
      <c r="C141" s="18">
        <v>48</v>
      </c>
      <c r="D141" s="18" t="s">
        <v>6</v>
      </c>
      <c r="E141" s="18" t="s">
        <v>166</v>
      </c>
      <c r="F141" s="28">
        <v>0.2</v>
      </c>
      <c r="G141" s="18" t="s">
        <v>8</v>
      </c>
      <c r="H141" s="15" t="s">
        <v>753</v>
      </c>
      <c r="I141" s="18">
        <v>0</v>
      </c>
      <c r="J141" s="18">
        <v>71.428571430000005</v>
      </c>
      <c r="K141" s="18">
        <v>57</v>
      </c>
      <c r="L141" s="26"/>
      <c r="M141" s="30"/>
      <c r="N141" s="30"/>
    </row>
    <row r="142" spans="1:14" ht="15" customHeight="1" x14ac:dyDescent="0.25">
      <c r="A142" s="11" t="s">
        <v>261</v>
      </c>
      <c r="B142" s="18" t="s">
        <v>340</v>
      </c>
      <c r="C142" s="18">
        <v>48</v>
      </c>
      <c r="D142" s="18" t="s">
        <v>6</v>
      </c>
      <c r="E142" s="18" t="s">
        <v>166</v>
      </c>
      <c r="F142" s="28">
        <v>0.2</v>
      </c>
      <c r="G142" s="18" t="s">
        <v>8</v>
      </c>
      <c r="H142" s="15" t="s">
        <v>754</v>
      </c>
      <c r="I142" s="18">
        <v>0</v>
      </c>
      <c r="J142" s="18">
        <v>69.285714290000001</v>
      </c>
      <c r="K142" s="18">
        <v>32.5</v>
      </c>
      <c r="L142" s="26"/>
      <c r="M142" s="30"/>
      <c r="N142" s="30"/>
    </row>
    <row r="143" spans="1:14" ht="15" customHeight="1" x14ac:dyDescent="0.25">
      <c r="A143" s="11" t="s">
        <v>262</v>
      </c>
      <c r="B143" s="18" t="s">
        <v>340</v>
      </c>
      <c r="C143" s="18">
        <v>49</v>
      </c>
      <c r="D143" s="18" t="s">
        <v>6</v>
      </c>
      <c r="E143" s="18" t="s">
        <v>166</v>
      </c>
      <c r="F143" s="28">
        <v>0.2</v>
      </c>
      <c r="G143" s="18" t="s">
        <v>8</v>
      </c>
      <c r="H143" s="15" t="s">
        <v>755</v>
      </c>
      <c r="I143" s="18">
        <v>0</v>
      </c>
      <c r="J143" s="18">
        <v>77.142857140000004</v>
      </c>
      <c r="K143" s="18">
        <v>32.25</v>
      </c>
      <c r="L143" s="26"/>
      <c r="M143" s="30"/>
      <c r="N143" s="30"/>
    </row>
    <row r="144" spans="1:14" ht="15" customHeight="1" x14ac:dyDescent="0.25">
      <c r="A144" s="11" t="s">
        <v>263</v>
      </c>
      <c r="B144" s="18" t="s">
        <v>469</v>
      </c>
      <c r="C144" s="18">
        <v>50</v>
      </c>
      <c r="D144" s="18" t="s">
        <v>6</v>
      </c>
      <c r="E144" s="18" t="s">
        <v>166</v>
      </c>
      <c r="F144" s="28">
        <v>0.29411764699999998</v>
      </c>
      <c r="G144" s="18" t="s">
        <v>8</v>
      </c>
      <c r="H144" s="15" t="s">
        <v>756</v>
      </c>
      <c r="I144" s="18">
        <v>0</v>
      </c>
      <c r="J144" s="18">
        <v>91</v>
      </c>
      <c r="K144" s="18">
        <v>4</v>
      </c>
      <c r="L144" s="26"/>
      <c r="M144" s="30"/>
      <c r="N144" s="30"/>
    </row>
    <row r="145" spans="1:14" ht="15" customHeight="1" x14ac:dyDescent="0.25">
      <c r="A145" s="11" t="s">
        <v>146</v>
      </c>
      <c r="B145" s="18" t="s">
        <v>470</v>
      </c>
      <c r="C145" s="18">
        <v>36</v>
      </c>
      <c r="D145" s="18" t="s">
        <v>6</v>
      </c>
      <c r="E145" s="18" t="s">
        <v>7</v>
      </c>
      <c r="F145" s="28">
        <v>0.26315789499999998</v>
      </c>
      <c r="G145" s="18" t="s">
        <v>8</v>
      </c>
      <c r="H145" s="15" t="s">
        <v>757</v>
      </c>
      <c r="I145" s="18">
        <v>0</v>
      </c>
      <c r="J145" s="18">
        <v>70.714285709999999</v>
      </c>
      <c r="K145" s="18">
        <v>32.75</v>
      </c>
      <c r="L145" s="26"/>
      <c r="M145" s="30"/>
      <c r="N145" s="30"/>
    </row>
    <row r="146" spans="1:14" ht="15" customHeight="1" x14ac:dyDescent="0.25">
      <c r="A146" s="11" t="s">
        <v>76</v>
      </c>
      <c r="B146" s="18" t="s">
        <v>470</v>
      </c>
      <c r="C146" s="18">
        <v>36</v>
      </c>
      <c r="D146" s="18" t="s">
        <v>6</v>
      </c>
      <c r="E146" s="18" t="s">
        <v>7</v>
      </c>
      <c r="F146" s="28">
        <v>0.2</v>
      </c>
      <c r="G146" s="18" t="s">
        <v>8</v>
      </c>
      <c r="H146" s="15" t="s">
        <v>758</v>
      </c>
      <c r="I146" s="18">
        <v>0</v>
      </c>
      <c r="J146" s="18">
        <v>72.714285709999999</v>
      </c>
      <c r="K146" s="18">
        <v>27</v>
      </c>
      <c r="L146" s="26"/>
      <c r="M146" s="30"/>
      <c r="N146" s="30"/>
    </row>
    <row r="147" spans="1:14" ht="15" customHeight="1" x14ac:dyDescent="0.25">
      <c r="A147" s="11" t="s">
        <v>264</v>
      </c>
      <c r="B147" s="18" t="s">
        <v>340</v>
      </c>
      <c r="C147" s="18">
        <v>48</v>
      </c>
      <c r="D147" s="18" t="s">
        <v>6</v>
      </c>
      <c r="E147" s="18" t="s">
        <v>7</v>
      </c>
      <c r="F147" s="28">
        <v>0.25</v>
      </c>
      <c r="G147" s="18" t="s">
        <v>8</v>
      </c>
      <c r="H147" s="15" t="s">
        <v>759</v>
      </c>
      <c r="I147" s="18">
        <v>0</v>
      </c>
      <c r="J147" s="18">
        <v>50.714285709999999</v>
      </c>
      <c r="K147" s="18">
        <v>30.5</v>
      </c>
      <c r="L147" s="26"/>
      <c r="M147" s="30"/>
      <c r="N147" s="30"/>
    </row>
    <row r="148" spans="1:14" ht="15" customHeight="1" x14ac:dyDescent="0.25">
      <c r="A148" s="11" t="s">
        <v>265</v>
      </c>
      <c r="B148" s="18" t="s">
        <v>340</v>
      </c>
      <c r="C148" s="18">
        <v>49</v>
      </c>
      <c r="D148" s="18" t="s">
        <v>6</v>
      </c>
      <c r="E148" s="18" t="s">
        <v>7</v>
      </c>
      <c r="F148" s="28">
        <v>0.28571428599999998</v>
      </c>
      <c r="G148" s="18" t="s">
        <v>8</v>
      </c>
      <c r="H148" s="15" t="s">
        <v>760</v>
      </c>
      <c r="I148" s="18">
        <v>0</v>
      </c>
      <c r="J148" s="18">
        <v>65.714285709999999</v>
      </c>
      <c r="K148" s="18">
        <v>8.5</v>
      </c>
      <c r="L148" s="26"/>
      <c r="M148" s="30"/>
      <c r="N148" s="30"/>
    </row>
    <row r="149" spans="1:14" ht="15" customHeight="1" x14ac:dyDescent="0.25">
      <c r="A149" s="11" t="s">
        <v>266</v>
      </c>
      <c r="B149" s="18" t="s">
        <v>340</v>
      </c>
      <c r="C149" s="18">
        <v>49</v>
      </c>
      <c r="D149" s="18" t="s">
        <v>6</v>
      </c>
      <c r="E149" s="18" t="s">
        <v>7</v>
      </c>
      <c r="F149" s="28">
        <v>0.31578947400000001</v>
      </c>
      <c r="G149" s="18" t="s">
        <v>8</v>
      </c>
      <c r="H149" s="15" t="s">
        <v>761</v>
      </c>
      <c r="I149" s="18">
        <v>0</v>
      </c>
      <c r="J149" s="18">
        <v>48.428571429999998</v>
      </c>
      <c r="K149" s="18">
        <v>31</v>
      </c>
      <c r="L149" s="26"/>
      <c r="M149" s="30"/>
      <c r="N149" s="30"/>
    </row>
    <row r="150" spans="1:14" ht="15" customHeight="1" x14ac:dyDescent="0.25">
      <c r="A150" s="11" t="s">
        <v>267</v>
      </c>
      <c r="B150" s="18" t="s">
        <v>340</v>
      </c>
      <c r="C150" s="18">
        <v>54</v>
      </c>
      <c r="D150" s="18" t="s">
        <v>6</v>
      </c>
      <c r="E150" s="18" t="s">
        <v>7</v>
      </c>
      <c r="F150" s="28">
        <v>0.45</v>
      </c>
      <c r="G150" s="18" t="s">
        <v>8</v>
      </c>
      <c r="H150" s="15" t="s">
        <v>762</v>
      </c>
      <c r="I150" s="18">
        <v>3</v>
      </c>
      <c r="J150" s="18">
        <v>32.142857139999997</v>
      </c>
      <c r="K150" s="18">
        <v>46.5</v>
      </c>
      <c r="L150" s="26"/>
      <c r="M150" s="30"/>
      <c r="N150" s="30"/>
    </row>
    <row r="151" spans="1:14" ht="15" customHeight="1" x14ac:dyDescent="0.25">
      <c r="A151" s="11" t="s">
        <v>77</v>
      </c>
      <c r="B151" s="18" t="s">
        <v>469</v>
      </c>
      <c r="C151" s="18">
        <v>42</v>
      </c>
      <c r="D151" s="18" t="s">
        <v>6</v>
      </c>
      <c r="E151" s="18" t="s">
        <v>7</v>
      </c>
      <c r="F151" s="28">
        <v>0.31578947400000001</v>
      </c>
      <c r="G151" s="18" t="s">
        <v>8</v>
      </c>
      <c r="H151" s="15" t="s">
        <v>763</v>
      </c>
      <c r="I151" s="18">
        <v>0</v>
      </c>
      <c r="J151" s="18">
        <v>46.285714290000001</v>
      </c>
      <c r="K151" s="18">
        <v>64.5</v>
      </c>
      <c r="L151" s="26"/>
      <c r="M151" s="30"/>
      <c r="N151" s="30"/>
    </row>
    <row r="152" spans="1:14" ht="15" customHeight="1" x14ac:dyDescent="0.25">
      <c r="A152" s="11" t="s">
        <v>268</v>
      </c>
      <c r="B152" s="18" t="s">
        <v>13</v>
      </c>
      <c r="C152" s="18">
        <v>23</v>
      </c>
      <c r="D152" s="18" t="s">
        <v>6</v>
      </c>
      <c r="E152" s="18" t="s">
        <v>166</v>
      </c>
      <c r="F152" s="28">
        <v>0.52631578899999998</v>
      </c>
      <c r="G152" s="18" t="s">
        <v>8</v>
      </c>
      <c r="H152" s="15" t="s">
        <v>764</v>
      </c>
      <c r="I152" s="18">
        <v>0</v>
      </c>
      <c r="J152" s="18">
        <v>47</v>
      </c>
      <c r="K152" s="18">
        <v>41.75</v>
      </c>
      <c r="L152" s="26"/>
      <c r="M152" s="30"/>
      <c r="N152" s="30"/>
    </row>
    <row r="153" spans="1:14" ht="15" customHeight="1" x14ac:dyDescent="0.25">
      <c r="A153" s="11" t="s">
        <v>269</v>
      </c>
      <c r="B153" s="18" t="s">
        <v>13</v>
      </c>
      <c r="C153" s="18">
        <v>24</v>
      </c>
      <c r="D153" s="18" t="s">
        <v>6</v>
      </c>
      <c r="E153" s="18" t="s">
        <v>166</v>
      </c>
      <c r="F153" s="28">
        <v>0.35</v>
      </c>
      <c r="G153" s="18" t="s">
        <v>8</v>
      </c>
      <c r="H153" s="15" t="s">
        <v>765</v>
      </c>
      <c r="I153" s="18">
        <v>0</v>
      </c>
      <c r="J153" s="18">
        <v>60</v>
      </c>
      <c r="K153" s="18">
        <v>3.25</v>
      </c>
      <c r="L153" s="26"/>
      <c r="M153" s="30"/>
      <c r="N153" s="30"/>
    </row>
    <row r="154" spans="1:14" ht="15" customHeight="1" x14ac:dyDescent="0.25">
      <c r="A154" s="11" t="s">
        <v>78</v>
      </c>
      <c r="B154" s="18" t="s">
        <v>470</v>
      </c>
      <c r="C154" s="18">
        <v>49</v>
      </c>
      <c r="D154" s="18" t="s">
        <v>6</v>
      </c>
      <c r="E154" s="18" t="s">
        <v>7</v>
      </c>
      <c r="F154" s="28">
        <v>0.33333333300000001</v>
      </c>
      <c r="G154" s="18" t="s">
        <v>8</v>
      </c>
      <c r="H154" s="15" t="s">
        <v>766</v>
      </c>
      <c r="I154" s="18">
        <v>0</v>
      </c>
      <c r="J154" s="18">
        <v>48.285714290000001</v>
      </c>
      <c r="K154" s="18">
        <v>27</v>
      </c>
      <c r="L154" s="26"/>
      <c r="M154" s="30"/>
      <c r="N154" s="30"/>
    </row>
    <row r="155" spans="1:14" ht="15" customHeight="1" x14ac:dyDescent="0.25">
      <c r="A155" s="11" t="s">
        <v>273</v>
      </c>
      <c r="B155" s="18" t="s">
        <v>469</v>
      </c>
      <c r="C155" s="18">
        <v>51</v>
      </c>
      <c r="D155" s="18" t="s">
        <v>6</v>
      </c>
      <c r="E155" s="18" t="s">
        <v>166</v>
      </c>
      <c r="F155" s="28">
        <v>0.63157894699999995</v>
      </c>
      <c r="G155" s="18" t="s">
        <v>8</v>
      </c>
      <c r="H155" s="15" t="s">
        <v>774</v>
      </c>
      <c r="I155" s="18">
        <v>0</v>
      </c>
      <c r="J155" s="18">
        <v>69.285714290000001</v>
      </c>
      <c r="K155" s="18">
        <v>66.75</v>
      </c>
      <c r="L155" s="26"/>
      <c r="M155" s="30"/>
      <c r="N155" s="30"/>
    </row>
    <row r="156" spans="1:14" ht="15" customHeight="1" x14ac:dyDescent="0.25">
      <c r="A156" s="11" t="s">
        <v>274</v>
      </c>
      <c r="B156" s="18" t="s">
        <v>469</v>
      </c>
      <c r="C156" s="18">
        <v>51</v>
      </c>
      <c r="D156" s="18" t="s">
        <v>6</v>
      </c>
      <c r="E156" s="18" t="s">
        <v>166</v>
      </c>
      <c r="F156" s="28">
        <v>0.3</v>
      </c>
      <c r="G156" s="18" t="s">
        <v>8</v>
      </c>
      <c r="H156" s="15" t="s">
        <v>775</v>
      </c>
      <c r="I156" s="18">
        <v>0</v>
      </c>
      <c r="J156" s="18">
        <v>68</v>
      </c>
      <c r="K156" s="18">
        <v>22</v>
      </c>
      <c r="L156" s="26"/>
      <c r="M156" s="30"/>
      <c r="N156" s="30"/>
    </row>
    <row r="157" spans="1:14" ht="15" customHeight="1" x14ac:dyDescent="0.25">
      <c r="A157" s="11" t="s">
        <v>275</v>
      </c>
      <c r="B157" s="18" t="s">
        <v>469</v>
      </c>
      <c r="C157" s="18">
        <v>52</v>
      </c>
      <c r="D157" s="18" t="s">
        <v>6</v>
      </c>
      <c r="E157" s="18" t="s">
        <v>166</v>
      </c>
      <c r="F157" s="28">
        <v>0.35</v>
      </c>
      <c r="G157" s="18" t="s">
        <v>8</v>
      </c>
      <c r="H157" s="15" t="s">
        <v>776</v>
      </c>
      <c r="I157" s="18">
        <v>0</v>
      </c>
      <c r="J157" s="18">
        <v>67.285714290000001</v>
      </c>
      <c r="K157" s="18">
        <v>41.5</v>
      </c>
      <c r="L157" s="26"/>
      <c r="M157" s="30"/>
      <c r="N157" s="30"/>
    </row>
    <row r="158" spans="1:14" ht="15" customHeight="1" x14ac:dyDescent="0.25">
      <c r="A158" s="11" t="s">
        <v>81</v>
      </c>
      <c r="B158" s="18" t="s">
        <v>470</v>
      </c>
      <c r="C158" s="18">
        <v>43</v>
      </c>
      <c r="D158" s="18" t="s">
        <v>6</v>
      </c>
      <c r="E158" s="18" t="s">
        <v>7</v>
      </c>
      <c r="F158" s="28">
        <v>0.33333333300000001</v>
      </c>
      <c r="G158" s="18" t="s">
        <v>8</v>
      </c>
      <c r="H158" s="15" t="s">
        <v>777</v>
      </c>
      <c r="I158" s="18">
        <v>0</v>
      </c>
      <c r="J158" s="18">
        <v>81.285714290000001</v>
      </c>
      <c r="K158" s="18">
        <v>7.5</v>
      </c>
      <c r="L158" s="26"/>
      <c r="M158" s="30"/>
      <c r="N158" s="30"/>
    </row>
    <row r="159" spans="1:14" ht="15" customHeight="1" x14ac:dyDescent="0.25">
      <c r="A159" s="11" t="s">
        <v>150</v>
      </c>
      <c r="B159" s="18" t="s">
        <v>470</v>
      </c>
      <c r="C159" s="18">
        <v>44</v>
      </c>
      <c r="D159" s="18" t="s">
        <v>6</v>
      </c>
      <c r="E159" s="18" t="s">
        <v>7</v>
      </c>
      <c r="F159" s="28">
        <v>0.3</v>
      </c>
      <c r="G159" s="18" t="s">
        <v>8</v>
      </c>
      <c r="H159" s="15" t="s">
        <v>778</v>
      </c>
      <c r="I159" s="18">
        <v>0</v>
      </c>
      <c r="J159" s="18">
        <v>67.428571430000005</v>
      </c>
      <c r="K159" s="18">
        <v>24.75</v>
      </c>
      <c r="L159" s="26"/>
      <c r="M159" s="30"/>
      <c r="N159" s="30"/>
    </row>
    <row r="160" spans="1:14" ht="15" customHeight="1" x14ac:dyDescent="0.25">
      <c r="A160" s="11" t="s">
        <v>151</v>
      </c>
      <c r="B160" s="18" t="s">
        <v>470</v>
      </c>
      <c r="C160" s="18">
        <v>44</v>
      </c>
      <c r="D160" s="18" t="s">
        <v>6</v>
      </c>
      <c r="E160" s="18" t="s">
        <v>7</v>
      </c>
      <c r="F160" s="28">
        <v>0.25</v>
      </c>
      <c r="G160" s="18" t="s">
        <v>8</v>
      </c>
      <c r="H160" s="15" t="s">
        <v>779</v>
      </c>
      <c r="I160" s="18">
        <v>0</v>
      </c>
      <c r="J160" s="18">
        <v>69.142857140000004</v>
      </c>
      <c r="K160" s="18">
        <v>3</v>
      </c>
      <c r="L160" s="26"/>
      <c r="M160" s="30"/>
      <c r="N160" s="30"/>
    </row>
    <row r="161" spans="1:14" ht="15" customHeight="1" x14ac:dyDescent="0.25">
      <c r="A161" s="11" t="s">
        <v>391</v>
      </c>
      <c r="B161" s="18" t="s">
        <v>470</v>
      </c>
      <c r="C161" s="18">
        <v>46</v>
      </c>
      <c r="D161" s="18" t="s">
        <v>6</v>
      </c>
      <c r="E161" s="18" t="s">
        <v>7</v>
      </c>
      <c r="F161" s="28">
        <v>0.23809523799999999</v>
      </c>
      <c r="G161" s="18" t="s">
        <v>39</v>
      </c>
      <c r="H161" s="15" t="s">
        <v>889</v>
      </c>
      <c r="I161" s="18">
        <v>0</v>
      </c>
      <c r="J161" s="18">
        <v>65.857142859999996</v>
      </c>
      <c r="K161" s="18">
        <v>32.75</v>
      </c>
      <c r="L161" s="26"/>
      <c r="M161" s="30"/>
      <c r="N161" s="30"/>
    </row>
    <row r="162" spans="1:14" ht="15" customHeight="1" x14ac:dyDescent="0.25">
      <c r="A162" s="11" t="s">
        <v>276</v>
      </c>
      <c r="B162" s="18" t="s">
        <v>13</v>
      </c>
      <c r="C162" s="18">
        <v>49</v>
      </c>
      <c r="D162" s="18" t="s">
        <v>6</v>
      </c>
      <c r="E162" s="18" t="s">
        <v>166</v>
      </c>
      <c r="F162" s="28">
        <v>0.38095238100000001</v>
      </c>
      <c r="G162" s="18" t="s">
        <v>8</v>
      </c>
      <c r="H162" s="15" t="s">
        <v>780</v>
      </c>
      <c r="I162" s="18">
        <v>0</v>
      </c>
      <c r="J162" s="18">
        <v>79.142857140000004</v>
      </c>
      <c r="K162" s="18">
        <v>57.25</v>
      </c>
      <c r="L162" s="26"/>
      <c r="M162" s="30"/>
      <c r="N162" s="30"/>
    </row>
    <row r="163" spans="1:14" ht="15" customHeight="1" x14ac:dyDescent="0.25">
      <c r="A163" s="11" t="s">
        <v>277</v>
      </c>
      <c r="B163" s="18" t="s">
        <v>13</v>
      </c>
      <c r="C163" s="18">
        <v>49</v>
      </c>
      <c r="D163" s="18" t="s">
        <v>6</v>
      </c>
      <c r="E163" s="18" t="s">
        <v>166</v>
      </c>
      <c r="F163" s="28">
        <v>0.38095238100000001</v>
      </c>
      <c r="G163" s="18" t="s">
        <v>8</v>
      </c>
      <c r="H163" s="15" t="s">
        <v>781</v>
      </c>
      <c r="I163" s="18">
        <v>0</v>
      </c>
      <c r="J163" s="18">
        <v>47.571428570000002</v>
      </c>
      <c r="K163" s="18">
        <v>56</v>
      </c>
      <c r="L163" s="26"/>
      <c r="M163" s="30"/>
      <c r="N163" s="30"/>
    </row>
    <row r="164" spans="1:14" ht="15" customHeight="1" x14ac:dyDescent="0.25">
      <c r="A164" s="11" t="s">
        <v>278</v>
      </c>
      <c r="B164" s="18" t="s">
        <v>13</v>
      </c>
      <c r="C164" s="18">
        <v>54</v>
      </c>
      <c r="D164" s="18" t="s">
        <v>6</v>
      </c>
      <c r="E164" s="18" t="s">
        <v>166</v>
      </c>
      <c r="F164" s="28">
        <v>0.25</v>
      </c>
      <c r="G164" s="18" t="s">
        <v>8</v>
      </c>
      <c r="H164" s="15" t="s">
        <v>770</v>
      </c>
      <c r="I164" s="18">
        <v>0</v>
      </c>
      <c r="J164" s="18">
        <v>76.5</v>
      </c>
      <c r="K164" s="18">
        <v>32.75</v>
      </c>
      <c r="L164" s="26"/>
      <c r="M164" s="30"/>
      <c r="N164" s="30"/>
    </row>
    <row r="165" spans="1:14" ht="15" customHeight="1" x14ac:dyDescent="0.25">
      <c r="A165" s="11" t="s">
        <v>415</v>
      </c>
      <c r="B165" s="18" t="s">
        <v>13</v>
      </c>
      <c r="C165" s="18">
        <v>25</v>
      </c>
      <c r="D165" s="18" t="s">
        <v>6</v>
      </c>
      <c r="E165" s="18" t="s">
        <v>7</v>
      </c>
      <c r="F165" s="28">
        <v>0.1875</v>
      </c>
      <c r="G165" s="18" t="s">
        <v>8</v>
      </c>
      <c r="H165" s="18" t="s">
        <v>890</v>
      </c>
      <c r="I165" s="18">
        <v>1</v>
      </c>
      <c r="J165" s="18">
        <v>43.714285709999999</v>
      </c>
      <c r="K165" s="18">
        <v>50</v>
      </c>
      <c r="L165" s="26"/>
      <c r="M165" s="30"/>
      <c r="N165" s="30"/>
    </row>
    <row r="166" spans="1:14" ht="15" customHeight="1" x14ac:dyDescent="0.25">
      <c r="A166" s="11" t="s">
        <v>152</v>
      </c>
      <c r="B166" s="18" t="s">
        <v>470</v>
      </c>
      <c r="C166" s="18">
        <v>49</v>
      </c>
      <c r="D166" s="18" t="s">
        <v>6</v>
      </c>
      <c r="E166" s="18" t="s">
        <v>7</v>
      </c>
      <c r="F166" s="28">
        <v>0.3</v>
      </c>
      <c r="G166" s="18" t="s">
        <v>8</v>
      </c>
      <c r="H166" s="15" t="s">
        <v>782</v>
      </c>
      <c r="I166" s="18">
        <v>1</v>
      </c>
      <c r="J166" s="18">
        <v>38.857142860000003</v>
      </c>
      <c r="K166" s="18">
        <v>42.75</v>
      </c>
      <c r="L166" s="26"/>
      <c r="M166" s="30"/>
      <c r="N166" s="30"/>
    </row>
    <row r="167" spans="1:14" ht="15" customHeight="1" x14ac:dyDescent="0.25">
      <c r="A167" s="11" t="s">
        <v>153</v>
      </c>
      <c r="B167" s="18" t="s">
        <v>470</v>
      </c>
      <c r="C167" s="18">
        <v>49</v>
      </c>
      <c r="D167" s="18" t="s">
        <v>6</v>
      </c>
      <c r="E167" s="18" t="s">
        <v>7</v>
      </c>
      <c r="F167" s="28">
        <v>0.2</v>
      </c>
      <c r="G167" s="18" t="s">
        <v>8</v>
      </c>
      <c r="H167" s="15" t="s">
        <v>783</v>
      </c>
      <c r="I167" s="18">
        <v>0</v>
      </c>
      <c r="J167" s="18">
        <v>60.571428570000002</v>
      </c>
      <c r="K167" s="18">
        <v>30</v>
      </c>
      <c r="L167" s="26"/>
      <c r="M167" s="30"/>
      <c r="N167" s="30"/>
    </row>
    <row r="168" spans="1:14" ht="15" customHeight="1" x14ac:dyDescent="0.25">
      <c r="A168" s="11" t="s">
        <v>380</v>
      </c>
      <c r="B168" s="18" t="s">
        <v>13</v>
      </c>
      <c r="C168" s="18">
        <v>52</v>
      </c>
      <c r="D168" s="18" t="s">
        <v>6</v>
      </c>
      <c r="E168" s="18" t="s">
        <v>7</v>
      </c>
      <c r="F168" s="28">
        <v>0.23809523799999999</v>
      </c>
      <c r="G168" s="18" t="s">
        <v>8</v>
      </c>
      <c r="H168" s="15" t="s">
        <v>793</v>
      </c>
      <c r="I168" s="18">
        <v>0</v>
      </c>
      <c r="J168" s="18">
        <v>46.142857139999997</v>
      </c>
      <c r="K168" s="18">
        <v>34.5</v>
      </c>
      <c r="L168" s="26"/>
      <c r="M168" s="30"/>
      <c r="N168" s="30"/>
    </row>
    <row r="169" spans="1:14" ht="15" customHeight="1" x14ac:dyDescent="0.25">
      <c r="A169" s="11" t="s">
        <v>381</v>
      </c>
      <c r="B169" s="18" t="s">
        <v>13</v>
      </c>
      <c r="C169" s="18">
        <v>53</v>
      </c>
      <c r="D169" s="18" t="s">
        <v>6</v>
      </c>
      <c r="E169" s="18" t="s">
        <v>7</v>
      </c>
      <c r="F169" s="28">
        <v>0.14285714299999999</v>
      </c>
      <c r="G169" s="18" t="s">
        <v>8</v>
      </c>
      <c r="H169" s="15" t="s">
        <v>793</v>
      </c>
      <c r="I169" s="18">
        <v>0</v>
      </c>
      <c r="J169" s="18">
        <v>49</v>
      </c>
      <c r="K169" s="18">
        <v>41</v>
      </c>
      <c r="L169" s="26"/>
      <c r="M169" s="30"/>
      <c r="N169" s="30"/>
    </row>
    <row r="170" spans="1:14" ht="15" customHeight="1" x14ac:dyDescent="0.25">
      <c r="A170" s="11" t="s">
        <v>83</v>
      </c>
      <c r="B170" s="18" t="s">
        <v>13</v>
      </c>
      <c r="C170" s="18">
        <v>53</v>
      </c>
      <c r="D170" s="18" t="s">
        <v>6</v>
      </c>
      <c r="E170" s="18" t="s">
        <v>7</v>
      </c>
      <c r="F170" s="28">
        <v>9.5238094999999995E-2</v>
      </c>
      <c r="G170" s="18" t="s">
        <v>8</v>
      </c>
      <c r="H170" s="15" t="s">
        <v>794</v>
      </c>
      <c r="I170" s="18">
        <v>0</v>
      </c>
      <c r="J170" s="18">
        <v>55.142857139999997</v>
      </c>
      <c r="K170" s="18">
        <v>50</v>
      </c>
      <c r="L170" s="26"/>
      <c r="M170" s="30"/>
      <c r="N170" s="30"/>
    </row>
    <row r="171" spans="1:14" ht="15" customHeight="1" x14ac:dyDescent="0.25">
      <c r="A171" s="11" t="s">
        <v>287</v>
      </c>
      <c r="B171" s="18" t="s">
        <v>340</v>
      </c>
      <c r="C171" s="18">
        <v>56</v>
      </c>
      <c r="D171" s="18" t="s">
        <v>6</v>
      </c>
      <c r="E171" s="18" t="s">
        <v>166</v>
      </c>
      <c r="F171" s="28">
        <v>0.15</v>
      </c>
      <c r="G171" s="18" t="s">
        <v>8</v>
      </c>
      <c r="H171" s="15" t="s">
        <v>795</v>
      </c>
      <c r="I171" s="18">
        <v>0</v>
      </c>
      <c r="J171" s="18">
        <v>30</v>
      </c>
      <c r="K171" s="18">
        <v>36.5</v>
      </c>
      <c r="L171" s="26"/>
      <c r="M171" s="30"/>
      <c r="N171" s="30"/>
    </row>
    <row r="172" spans="1:14" ht="15" customHeight="1" x14ac:dyDescent="0.25">
      <c r="A172" s="11" t="s">
        <v>288</v>
      </c>
      <c r="B172" s="18" t="s">
        <v>340</v>
      </c>
      <c r="C172" s="18">
        <v>56</v>
      </c>
      <c r="D172" s="18" t="s">
        <v>6</v>
      </c>
      <c r="E172" s="18" t="s">
        <v>166</v>
      </c>
      <c r="F172" s="28">
        <v>0.15</v>
      </c>
      <c r="G172" s="18" t="s">
        <v>8</v>
      </c>
      <c r="H172" s="15" t="s">
        <v>796</v>
      </c>
      <c r="I172" s="18">
        <v>0</v>
      </c>
      <c r="J172" s="18">
        <v>24.571428569999998</v>
      </c>
      <c r="K172" s="18">
        <v>20</v>
      </c>
      <c r="L172" s="26"/>
      <c r="M172" s="30"/>
      <c r="N172" s="30"/>
    </row>
    <row r="173" spans="1:14" ht="15" customHeight="1" x14ac:dyDescent="0.25">
      <c r="A173" s="11" t="s">
        <v>289</v>
      </c>
      <c r="B173" s="18" t="s">
        <v>340</v>
      </c>
      <c r="C173" s="18">
        <v>57</v>
      </c>
      <c r="D173" s="18" t="s">
        <v>6</v>
      </c>
      <c r="E173" s="18" t="s">
        <v>166</v>
      </c>
      <c r="F173" s="28">
        <v>0.1</v>
      </c>
      <c r="G173" s="18" t="s">
        <v>8</v>
      </c>
      <c r="H173" s="15" t="s">
        <v>797</v>
      </c>
      <c r="I173" s="18">
        <v>0</v>
      </c>
      <c r="J173" s="18">
        <v>50.857142860000003</v>
      </c>
      <c r="K173" s="18">
        <v>52.75</v>
      </c>
      <c r="L173" s="26"/>
      <c r="M173" s="30"/>
      <c r="N173" s="30"/>
    </row>
    <row r="174" spans="1:14" ht="15" customHeight="1" x14ac:dyDescent="0.25">
      <c r="A174" s="11" t="s">
        <v>293</v>
      </c>
      <c r="B174" s="18" t="s">
        <v>13</v>
      </c>
      <c r="C174" s="18">
        <v>49</v>
      </c>
      <c r="D174" s="18" t="s">
        <v>6</v>
      </c>
      <c r="E174" s="18" t="s">
        <v>166</v>
      </c>
      <c r="F174" s="28">
        <v>0.3</v>
      </c>
      <c r="G174" s="18" t="s">
        <v>8</v>
      </c>
      <c r="H174" s="15" t="s">
        <v>803</v>
      </c>
      <c r="I174" s="18">
        <v>0</v>
      </c>
      <c r="J174" s="18">
        <v>95</v>
      </c>
      <c r="K174" s="18">
        <v>6.5</v>
      </c>
      <c r="L174" s="26"/>
      <c r="M174" s="30"/>
      <c r="N174" s="30"/>
    </row>
    <row r="175" spans="1:14" ht="15" customHeight="1" x14ac:dyDescent="0.25">
      <c r="A175" s="11" t="s">
        <v>294</v>
      </c>
      <c r="B175" s="18" t="s">
        <v>13</v>
      </c>
      <c r="C175" s="18">
        <v>49</v>
      </c>
      <c r="D175" s="18" t="s">
        <v>6</v>
      </c>
      <c r="E175" s="18" t="s">
        <v>166</v>
      </c>
      <c r="F175" s="28">
        <v>0.15</v>
      </c>
      <c r="G175" s="18" t="s">
        <v>8</v>
      </c>
      <c r="H175" s="15" t="s">
        <v>804</v>
      </c>
      <c r="I175" s="18">
        <v>0</v>
      </c>
      <c r="J175" s="18">
        <v>98.285714290000001</v>
      </c>
      <c r="K175" s="18">
        <v>2.75</v>
      </c>
      <c r="L175" s="26"/>
      <c r="M175" s="30"/>
      <c r="N175" s="30"/>
    </row>
    <row r="176" spans="1:14" ht="15" customHeight="1" x14ac:dyDescent="0.25">
      <c r="A176" s="11" t="s">
        <v>295</v>
      </c>
      <c r="B176" s="18" t="s">
        <v>13</v>
      </c>
      <c r="C176" s="18">
        <v>50</v>
      </c>
      <c r="D176" s="18" t="s">
        <v>6</v>
      </c>
      <c r="E176" s="18" t="s">
        <v>166</v>
      </c>
      <c r="F176" s="28">
        <v>0.15</v>
      </c>
      <c r="G176" s="18" t="s">
        <v>8</v>
      </c>
      <c r="H176" s="15" t="s">
        <v>805</v>
      </c>
      <c r="I176" s="18">
        <v>0</v>
      </c>
      <c r="J176" s="18">
        <v>95.857142859999996</v>
      </c>
      <c r="K176" s="18">
        <v>28</v>
      </c>
      <c r="L176" s="26"/>
      <c r="M176" s="30"/>
      <c r="N176" s="30"/>
    </row>
    <row r="177" spans="1:14" ht="15" customHeight="1" x14ac:dyDescent="0.25">
      <c r="A177" s="11" t="s">
        <v>296</v>
      </c>
      <c r="B177" s="18" t="s">
        <v>340</v>
      </c>
      <c r="C177" s="18">
        <v>56</v>
      </c>
      <c r="D177" s="18" t="s">
        <v>6</v>
      </c>
      <c r="E177" s="18" t="s">
        <v>7</v>
      </c>
      <c r="F177" s="28">
        <v>0.35</v>
      </c>
      <c r="G177" s="18" t="s">
        <v>8</v>
      </c>
      <c r="H177" s="15" t="s">
        <v>806</v>
      </c>
      <c r="I177" s="18">
        <v>0</v>
      </c>
      <c r="J177" s="18">
        <v>26.285714290000001</v>
      </c>
      <c r="K177" s="18">
        <v>53.25</v>
      </c>
      <c r="L177" s="26"/>
      <c r="M177" s="30"/>
      <c r="N177" s="30"/>
    </row>
    <row r="178" spans="1:14" ht="15" customHeight="1" x14ac:dyDescent="0.25">
      <c r="A178" s="11" t="s">
        <v>343</v>
      </c>
      <c r="B178" s="18" t="s">
        <v>340</v>
      </c>
      <c r="C178" s="18">
        <v>57</v>
      </c>
      <c r="D178" s="18" t="s">
        <v>6</v>
      </c>
      <c r="E178" s="18" t="s">
        <v>7</v>
      </c>
      <c r="F178" s="28">
        <v>0.35</v>
      </c>
      <c r="G178" s="18" t="s">
        <v>8</v>
      </c>
      <c r="H178" s="15" t="s">
        <v>807</v>
      </c>
      <c r="I178" s="18">
        <v>0</v>
      </c>
      <c r="J178" s="18">
        <v>23.571428569999998</v>
      </c>
      <c r="K178" s="18">
        <v>41.5</v>
      </c>
      <c r="L178" s="26"/>
      <c r="M178" s="30"/>
      <c r="N178" s="30"/>
    </row>
    <row r="179" spans="1:14" ht="15" customHeight="1" x14ac:dyDescent="0.25">
      <c r="A179" s="11" t="s">
        <v>297</v>
      </c>
      <c r="B179" s="18" t="s">
        <v>340</v>
      </c>
      <c r="C179" s="18">
        <v>57</v>
      </c>
      <c r="D179" s="18" t="s">
        <v>6</v>
      </c>
      <c r="E179" s="18" t="s">
        <v>7</v>
      </c>
      <c r="F179" s="28">
        <v>0.42105263199999998</v>
      </c>
      <c r="G179" s="18" t="s">
        <v>8</v>
      </c>
      <c r="H179" s="15" t="s">
        <v>808</v>
      </c>
      <c r="I179" s="18">
        <v>0</v>
      </c>
      <c r="J179" s="18">
        <v>20.285714290000001</v>
      </c>
      <c r="K179" s="18">
        <v>32.75</v>
      </c>
      <c r="L179" s="26"/>
      <c r="M179" s="30"/>
      <c r="N179" s="30"/>
    </row>
    <row r="180" spans="1:14" ht="15" customHeight="1" x14ac:dyDescent="0.25">
      <c r="A180" s="11" t="s">
        <v>298</v>
      </c>
      <c r="B180" s="18" t="s">
        <v>340</v>
      </c>
      <c r="C180" s="18">
        <v>59</v>
      </c>
      <c r="D180" s="18" t="s">
        <v>6</v>
      </c>
      <c r="E180" s="18" t="s">
        <v>166</v>
      </c>
      <c r="F180" s="28">
        <v>0.21052631599999999</v>
      </c>
      <c r="G180" s="18" t="s">
        <v>8</v>
      </c>
      <c r="H180" s="15" t="s">
        <v>809</v>
      </c>
      <c r="I180" s="18">
        <v>0</v>
      </c>
      <c r="J180" s="18">
        <v>75.714285709999999</v>
      </c>
      <c r="K180" s="18">
        <v>75.5</v>
      </c>
      <c r="L180" s="26"/>
      <c r="M180" s="30"/>
      <c r="N180" s="30"/>
    </row>
    <row r="181" spans="1:14" ht="15" customHeight="1" x14ac:dyDescent="0.25">
      <c r="A181" s="11" t="s">
        <v>299</v>
      </c>
      <c r="B181" s="18" t="s">
        <v>13</v>
      </c>
      <c r="C181" s="18">
        <v>48</v>
      </c>
      <c r="D181" s="18" t="s">
        <v>6</v>
      </c>
      <c r="E181" s="18" t="s">
        <v>166</v>
      </c>
      <c r="F181" s="28">
        <v>0.33333333300000001</v>
      </c>
      <c r="G181" s="18" t="s">
        <v>8</v>
      </c>
      <c r="H181" s="15" t="s">
        <v>810</v>
      </c>
      <c r="I181" s="18">
        <v>1</v>
      </c>
      <c r="J181" s="18">
        <v>38</v>
      </c>
      <c r="K181" s="18">
        <v>48.75</v>
      </c>
      <c r="L181" s="26"/>
      <c r="M181" s="30"/>
      <c r="N181" s="30"/>
    </row>
    <row r="182" spans="1:14" ht="15" customHeight="1" x14ac:dyDescent="0.25">
      <c r="A182" s="11" t="s">
        <v>300</v>
      </c>
      <c r="B182" s="18" t="s">
        <v>340</v>
      </c>
      <c r="C182" s="18">
        <v>56</v>
      </c>
      <c r="D182" s="18" t="s">
        <v>6</v>
      </c>
      <c r="E182" s="18" t="s">
        <v>166</v>
      </c>
      <c r="F182" s="28">
        <v>0.15</v>
      </c>
      <c r="G182" s="18" t="s">
        <v>8</v>
      </c>
      <c r="H182" s="15" t="s">
        <v>811</v>
      </c>
      <c r="I182" s="18">
        <v>0</v>
      </c>
      <c r="J182" s="18">
        <v>68.285714290000001</v>
      </c>
      <c r="K182" s="18">
        <v>5.25</v>
      </c>
      <c r="L182" s="26"/>
      <c r="M182" s="30"/>
      <c r="N182" s="30"/>
    </row>
    <row r="183" spans="1:14" ht="15" customHeight="1" x14ac:dyDescent="0.25">
      <c r="A183" s="11" t="s">
        <v>301</v>
      </c>
      <c r="B183" s="18" t="s">
        <v>340</v>
      </c>
      <c r="C183" s="18">
        <v>56</v>
      </c>
      <c r="D183" s="18" t="s">
        <v>6</v>
      </c>
      <c r="E183" s="18" t="s">
        <v>166</v>
      </c>
      <c r="F183" s="28">
        <v>0.2</v>
      </c>
      <c r="G183" s="18" t="s">
        <v>8</v>
      </c>
      <c r="H183" s="15" t="s">
        <v>812</v>
      </c>
      <c r="I183" s="18">
        <v>0</v>
      </c>
      <c r="J183" s="18">
        <v>79.571428569999995</v>
      </c>
      <c r="K183" s="18">
        <v>9.75</v>
      </c>
      <c r="L183" s="26"/>
      <c r="M183" s="30"/>
      <c r="N183" s="30"/>
    </row>
    <row r="184" spans="1:14" ht="15" customHeight="1" x14ac:dyDescent="0.25">
      <c r="A184" s="11" t="s">
        <v>302</v>
      </c>
      <c r="B184" s="18" t="s">
        <v>340</v>
      </c>
      <c r="C184" s="18">
        <v>58</v>
      </c>
      <c r="D184" s="18" t="s">
        <v>6</v>
      </c>
      <c r="E184" s="18" t="s">
        <v>166</v>
      </c>
      <c r="F184" s="28">
        <v>0.28571428599999998</v>
      </c>
      <c r="G184" s="18" t="s">
        <v>39</v>
      </c>
      <c r="H184" s="15" t="s">
        <v>813</v>
      </c>
      <c r="I184" s="18">
        <v>0</v>
      </c>
      <c r="J184" s="18">
        <v>90.428571430000005</v>
      </c>
      <c r="K184" s="18">
        <v>6</v>
      </c>
      <c r="L184" s="26"/>
      <c r="M184" s="30"/>
      <c r="N184" s="30"/>
    </row>
    <row r="185" spans="1:14" ht="15" customHeight="1" x14ac:dyDescent="0.25">
      <c r="A185" s="11" t="s">
        <v>303</v>
      </c>
      <c r="B185" s="18" t="s">
        <v>340</v>
      </c>
      <c r="C185" s="18">
        <v>56</v>
      </c>
      <c r="D185" s="18" t="s">
        <v>6</v>
      </c>
      <c r="E185" s="18" t="s">
        <v>166</v>
      </c>
      <c r="F185" s="28">
        <v>0.19047618999999999</v>
      </c>
      <c r="G185" s="18" t="s">
        <v>8</v>
      </c>
      <c r="H185" s="15" t="s">
        <v>818</v>
      </c>
      <c r="I185" s="18">
        <v>0</v>
      </c>
      <c r="J185" s="18">
        <v>52.428571429999998</v>
      </c>
      <c r="K185" s="18">
        <v>51</v>
      </c>
      <c r="L185" s="26"/>
      <c r="M185" s="30"/>
      <c r="N185" s="30"/>
    </row>
    <row r="186" spans="1:14" ht="15" customHeight="1" x14ac:dyDescent="0.25">
      <c r="A186" s="11" t="s">
        <v>304</v>
      </c>
      <c r="B186" s="18" t="s">
        <v>340</v>
      </c>
      <c r="C186" s="18">
        <v>56</v>
      </c>
      <c r="D186" s="18" t="s">
        <v>6</v>
      </c>
      <c r="E186" s="18" t="s">
        <v>166</v>
      </c>
      <c r="F186" s="28">
        <v>0.23809523799999999</v>
      </c>
      <c r="G186" s="18" t="s">
        <v>8</v>
      </c>
      <c r="H186" s="15" t="s">
        <v>819</v>
      </c>
      <c r="I186" s="18">
        <v>0</v>
      </c>
      <c r="J186" s="18">
        <v>80.571428569999995</v>
      </c>
      <c r="K186" s="18">
        <v>44.25</v>
      </c>
      <c r="L186" s="26"/>
      <c r="M186" s="30"/>
      <c r="N186" s="30"/>
    </row>
    <row r="187" spans="1:14" ht="15" customHeight="1" x14ac:dyDescent="0.25">
      <c r="A187" s="11" t="s">
        <v>305</v>
      </c>
      <c r="B187" s="18" t="s">
        <v>340</v>
      </c>
      <c r="C187" s="18">
        <v>51</v>
      </c>
      <c r="D187" s="18" t="s">
        <v>6</v>
      </c>
      <c r="E187" s="18" t="s">
        <v>166</v>
      </c>
      <c r="F187" s="28">
        <v>0.1</v>
      </c>
      <c r="G187" s="18" t="s">
        <v>8</v>
      </c>
      <c r="H187" s="15" t="s">
        <v>823</v>
      </c>
      <c r="I187" s="18">
        <v>0</v>
      </c>
      <c r="J187" s="18">
        <v>46.428571429999998</v>
      </c>
      <c r="K187" s="18">
        <v>51.25</v>
      </c>
      <c r="L187" s="26"/>
      <c r="M187" s="30"/>
      <c r="N187" s="30"/>
    </row>
    <row r="188" spans="1:14" ht="15" customHeight="1" x14ac:dyDescent="0.25">
      <c r="A188" s="11" t="s">
        <v>306</v>
      </c>
      <c r="B188" s="18" t="s">
        <v>340</v>
      </c>
      <c r="C188" s="18">
        <v>51</v>
      </c>
      <c r="D188" s="18" t="s">
        <v>6</v>
      </c>
      <c r="E188" s="18" t="s">
        <v>166</v>
      </c>
      <c r="F188" s="28">
        <v>0.15</v>
      </c>
      <c r="G188" s="18" t="s">
        <v>8</v>
      </c>
      <c r="H188" s="15" t="s">
        <v>824</v>
      </c>
      <c r="I188" s="18">
        <v>0</v>
      </c>
      <c r="J188" s="18">
        <v>31.428571430000002</v>
      </c>
      <c r="K188" s="18">
        <v>67.5</v>
      </c>
      <c r="L188" s="26"/>
      <c r="M188" s="30"/>
      <c r="N188" s="30"/>
    </row>
    <row r="189" spans="1:14" ht="15" customHeight="1" x14ac:dyDescent="0.25">
      <c r="A189" s="11" t="s">
        <v>307</v>
      </c>
      <c r="B189" s="18" t="s">
        <v>340</v>
      </c>
      <c r="C189" s="18">
        <v>52</v>
      </c>
      <c r="D189" s="18" t="s">
        <v>6</v>
      </c>
      <c r="E189" s="18" t="s">
        <v>166</v>
      </c>
      <c r="F189" s="28">
        <v>0.1</v>
      </c>
      <c r="G189" s="18" t="s">
        <v>39</v>
      </c>
      <c r="H189" s="15" t="s">
        <v>824</v>
      </c>
      <c r="I189" s="18">
        <v>0</v>
      </c>
      <c r="J189" s="18">
        <v>62</v>
      </c>
      <c r="K189" s="18">
        <v>12.25</v>
      </c>
      <c r="L189" s="26"/>
      <c r="M189" s="30"/>
      <c r="N189" s="30"/>
    </row>
    <row r="190" spans="1:14" ht="15" customHeight="1" x14ac:dyDescent="0.25">
      <c r="A190" s="11" t="s">
        <v>88</v>
      </c>
      <c r="B190" s="18" t="s">
        <v>470</v>
      </c>
      <c r="C190" s="18">
        <v>59</v>
      </c>
      <c r="D190" s="18" t="s">
        <v>6</v>
      </c>
      <c r="E190" s="18" t="s">
        <v>7</v>
      </c>
      <c r="F190" s="28">
        <v>0.47368421100000002</v>
      </c>
      <c r="G190" s="18" t="s">
        <v>8</v>
      </c>
      <c r="H190" s="15" t="s">
        <v>827</v>
      </c>
      <c r="I190" s="18">
        <v>4</v>
      </c>
      <c r="J190" s="18">
        <v>16.571428569999998</v>
      </c>
      <c r="K190" s="18">
        <v>65.75</v>
      </c>
      <c r="L190" s="26"/>
      <c r="M190" s="30"/>
      <c r="N190" s="30"/>
    </row>
    <row r="191" spans="1:14" ht="15" customHeight="1" x14ac:dyDescent="0.25">
      <c r="A191" s="11" t="s">
        <v>345</v>
      </c>
      <c r="B191" s="18" t="s">
        <v>340</v>
      </c>
      <c r="C191" s="18">
        <v>29</v>
      </c>
      <c r="D191" s="18" t="s">
        <v>6</v>
      </c>
      <c r="E191" s="18" t="s">
        <v>7</v>
      </c>
      <c r="F191" s="28">
        <v>0.33333333300000001</v>
      </c>
      <c r="G191" s="18" t="s">
        <v>8</v>
      </c>
      <c r="H191" s="15" t="s">
        <v>828</v>
      </c>
      <c r="I191" s="18">
        <v>0</v>
      </c>
      <c r="J191" s="18">
        <v>53.714285709999999</v>
      </c>
      <c r="K191" s="18">
        <v>7.5</v>
      </c>
      <c r="L191" s="26"/>
      <c r="M191" s="30"/>
      <c r="N191" s="30"/>
    </row>
    <row r="192" spans="1:14" ht="15" customHeight="1" x14ac:dyDescent="0.25">
      <c r="A192" s="11" t="s">
        <v>308</v>
      </c>
      <c r="B192" s="18" t="s">
        <v>340</v>
      </c>
      <c r="C192" s="18">
        <v>29</v>
      </c>
      <c r="D192" s="18" t="s">
        <v>6</v>
      </c>
      <c r="E192" s="18" t="s">
        <v>7</v>
      </c>
      <c r="F192" s="28">
        <v>0.35</v>
      </c>
      <c r="G192" s="18" t="s">
        <v>8</v>
      </c>
      <c r="H192" s="18" t="s">
        <v>829</v>
      </c>
      <c r="I192" s="18">
        <v>0</v>
      </c>
      <c r="J192" s="18">
        <v>34.714285709999999</v>
      </c>
      <c r="K192" s="18">
        <v>36.75</v>
      </c>
      <c r="L192" s="26"/>
      <c r="M192" s="30"/>
      <c r="N192" s="30"/>
    </row>
    <row r="193" spans="1:14" ht="15" customHeight="1" x14ac:dyDescent="0.25">
      <c r="A193" s="11" t="s">
        <v>397</v>
      </c>
      <c r="B193" s="18" t="s">
        <v>340</v>
      </c>
      <c r="C193" s="18">
        <v>30</v>
      </c>
      <c r="D193" s="18" t="s">
        <v>6</v>
      </c>
      <c r="E193" s="18" t="s">
        <v>7</v>
      </c>
      <c r="F193" s="28">
        <v>0.35</v>
      </c>
      <c r="G193" s="18" t="s">
        <v>39</v>
      </c>
      <c r="H193" s="18" t="s">
        <v>891</v>
      </c>
      <c r="I193" s="18">
        <v>0</v>
      </c>
      <c r="J193" s="18">
        <v>37.285714290000001</v>
      </c>
      <c r="K193" s="18">
        <v>21</v>
      </c>
      <c r="L193" s="26"/>
      <c r="M193" s="30"/>
      <c r="N193" s="30"/>
    </row>
    <row r="194" spans="1:14" ht="15" customHeight="1" x14ac:dyDescent="0.25">
      <c r="A194" s="11" t="s">
        <v>309</v>
      </c>
      <c r="B194" s="18" t="s">
        <v>340</v>
      </c>
      <c r="C194" s="18">
        <v>55</v>
      </c>
      <c r="D194" s="18" t="s">
        <v>6</v>
      </c>
      <c r="E194" s="18" t="s">
        <v>7</v>
      </c>
      <c r="F194" s="28">
        <v>0.15</v>
      </c>
      <c r="G194" s="18" t="s">
        <v>8</v>
      </c>
      <c r="H194" s="15" t="s">
        <v>830</v>
      </c>
      <c r="I194" s="18">
        <v>0</v>
      </c>
      <c r="J194" s="18">
        <v>62.571428570000002</v>
      </c>
      <c r="K194" s="18">
        <v>25.25</v>
      </c>
      <c r="L194" s="26"/>
      <c r="M194" s="30"/>
      <c r="N194" s="30"/>
    </row>
    <row r="195" spans="1:14" ht="15" customHeight="1" x14ac:dyDescent="0.25">
      <c r="A195" s="11" t="s">
        <v>310</v>
      </c>
      <c r="B195" s="18" t="s">
        <v>340</v>
      </c>
      <c r="C195" s="18">
        <v>55</v>
      </c>
      <c r="D195" s="18" t="s">
        <v>6</v>
      </c>
      <c r="E195" s="18" t="s">
        <v>7</v>
      </c>
      <c r="F195" s="28">
        <v>0.1</v>
      </c>
      <c r="G195" s="18" t="s">
        <v>8</v>
      </c>
      <c r="H195" s="15" t="s">
        <v>831</v>
      </c>
      <c r="I195" s="18">
        <v>0</v>
      </c>
      <c r="J195" s="18">
        <v>78.714285709999999</v>
      </c>
      <c r="K195" s="18">
        <v>13.25</v>
      </c>
      <c r="L195" s="26"/>
      <c r="M195" s="30"/>
      <c r="N195" s="30"/>
    </row>
    <row r="196" spans="1:14" ht="15" customHeight="1" x14ac:dyDescent="0.25">
      <c r="A196" s="11" t="s">
        <v>347</v>
      </c>
      <c r="B196" s="18" t="s">
        <v>340</v>
      </c>
      <c r="C196" s="18">
        <v>55</v>
      </c>
      <c r="D196" s="18" t="s">
        <v>6</v>
      </c>
      <c r="E196" s="18" t="s">
        <v>7</v>
      </c>
      <c r="F196" s="28">
        <v>0.2</v>
      </c>
      <c r="G196" s="18" t="s">
        <v>8</v>
      </c>
      <c r="H196" s="15" t="s">
        <v>832</v>
      </c>
      <c r="I196" s="18">
        <v>0</v>
      </c>
      <c r="J196" s="18">
        <v>89</v>
      </c>
      <c r="K196" s="18">
        <v>1.5</v>
      </c>
      <c r="L196" s="26"/>
      <c r="M196" s="30"/>
      <c r="N196" s="30"/>
    </row>
    <row r="197" spans="1:14" ht="15" customHeight="1" x14ac:dyDescent="0.25">
      <c r="A197" s="11" t="s">
        <v>398</v>
      </c>
      <c r="B197" s="18" t="s">
        <v>340</v>
      </c>
      <c r="C197" s="18">
        <v>55</v>
      </c>
      <c r="D197" s="18" t="s">
        <v>6</v>
      </c>
      <c r="E197" s="18" t="s">
        <v>7</v>
      </c>
      <c r="F197" s="28">
        <v>0.77777777800000003</v>
      </c>
      <c r="G197" s="18" t="s">
        <v>8</v>
      </c>
      <c r="H197" s="18" t="s">
        <v>892</v>
      </c>
      <c r="I197" s="18">
        <v>2</v>
      </c>
      <c r="J197" s="18">
        <v>31.571428569999998</v>
      </c>
      <c r="K197" s="18">
        <v>36.75</v>
      </c>
      <c r="L197" s="26"/>
      <c r="M197" s="30"/>
      <c r="N197" s="30"/>
    </row>
    <row r="198" spans="1:14" ht="15" customHeight="1" x14ac:dyDescent="0.25">
      <c r="A198" s="11" t="s">
        <v>158</v>
      </c>
      <c r="B198" s="18" t="s">
        <v>470</v>
      </c>
      <c r="C198" s="18">
        <v>44</v>
      </c>
      <c r="D198" s="18" t="s">
        <v>6</v>
      </c>
      <c r="E198" s="18" t="s">
        <v>7</v>
      </c>
      <c r="F198" s="28">
        <v>0.5</v>
      </c>
      <c r="G198" s="18" t="s">
        <v>8</v>
      </c>
      <c r="H198" s="18" t="s">
        <v>833</v>
      </c>
      <c r="I198" s="18">
        <v>2</v>
      </c>
      <c r="J198" s="18">
        <v>31</v>
      </c>
      <c r="K198" s="18">
        <v>44</v>
      </c>
      <c r="L198" s="26"/>
      <c r="M198" s="30"/>
      <c r="N198" s="30"/>
    </row>
    <row r="199" spans="1:14" ht="15" customHeight="1" x14ac:dyDescent="0.25">
      <c r="A199" s="11" t="s">
        <v>159</v>
      </c>
      <c r="B199" s="18" t="s">
        <v>470</v>
      </c>
      <c r="C199" s="18">
        <v>45</v>
      </c>
      <c r="D199" s="18" t="s">
        <v>6</v>
      </c>
      <c r="E199" s="18" t="s">
        <v>7</v>
      </c>
      <c r="F199" s="28">
        <v>0.5</v>
      </c>
      <c r="G199" s="18" t="s">
        <v>8</v>
      </c>
      <c r="H199" s="15" t="s">
        <v>834</v>
      </c>
      <c r="I199" s="18">
        <v>2</v>
      </c>
      <c r="J199" s="18">
        <v>41.285714290000001</v>
      </c>
      <c r="K199" s="18">
        <v>45</v>
      </c>
      <c r="L199" s="26"/>
      <c r="M199" s="30"/>
      <c r="N199" s="30"/>
    </row>
    <row r="200" spans="1:14" ht="15" customHeight="1" x14ac:dyDescent="0.25">
      <c r="A200" s="11" t="s">
        <v>89</v>
      </c>
      <c r="B200" s="18" t="s">
        <v>470</v>
      </c>
      <c r="C200" s="18">
        <v>45</v>
      </c>
      <c r="D200" s="18" t="s">
        <v>6</v>
      </c>
      <c r="E200" s="18" t="s">
        <v>7</v>
      </c>
      <c r="F200" s="28">
        <v>0.38095238100000001</v>
      </c>
      <c r="G200" s="18" t="s">
        <v>39</v>
      </c>
      <c r="H200" s="15" t="s">
        <v>835</v>
      </c>
      <c r="I200" s="18">
        <v>1</v>
      </c>
      <c r="J200" s="18">
        <v>48.285714290000001</v>
      </c>
      <c r="K200" s="18">
        <v>28.5</v>
      </c>
      <c r="L200" s="26"/>
      <c r="M200" s="30"/>
      <c r="N200" s="30"/>
    </row>
    <row r="201" spans="1:14" ht="15" customHeight="1" x14ac:dyDescent="0.25">
      <c r="A201" s="11" t="s">
        <v>334</v>
      </c>
      <c r="B201" s="18" t="s">
        <v>340</v>
      </c>
      <c r="C201" s="18">
        <v>54</v>
      </c>
      <c r="D201" s="18" t="s">
        <v>6</v>
      </c>
      <c r="E201" s="18" t="s">
        <v>166</v>
      </c>
      <c r="F201" s="28">
        <v>0.222222222</v>
      </c>
      <c r="G201" s="18" t="s">
        <v>8</v>
      </c>
      <c r="H201" s="18" t="s">
        <v>836</v>
      </c>
      <c r="I201" s="18">
        <v>0</v>
      </c>
      <c r="J201" s="18">
        <v>47.285714290000001</v>
      </c>
      <c r="K201" s="18">
        <v>45</v>
      </c>
      <c r="L201" s="26"/>
      <c r="M201" s="30"/>
      <c r="N201" s="30"/>
    </row>
    <row r="202" spans="1:14" ht="15" customHeight="1" x14ac:dyDescent="0.25">
      <c r="A202" s="11" t="s">
        <v>335</v>
      </c>
      <c r="B202" s="18" t="s">
        <v>340</v>
      </c>
      <c r="C202" s="18">
        <v>55</v>
      </c>
      <c r="D202" s="18" t="s">
        <v>6</v>
      </c>
      <c r="E202" s="18" t="s">
        <v>166</v>
      </c>
      <c r="F202" s="28">
        <v>0.21052631599999999</v>
      </c>
      <c r="G202" s="18" t="s">
        <v>8</v>
      </c>
      <c r="H202" s="15" t="s">
        <v>837</v>
      </c>
      <c r="I202" s="18">
        <v>0</v>
      </c>
      <c r="J202" s="18">
        <v>48.857142860000003</v>
      </c>
      <c r="K202" s="18">
        <v>44.5</v>
      </c>
      <c r="L202" s="26"/>
      <c r="M202" s="30"/>
      <c r="N202" s="30"/>
    </row>
    <row r="203" spans="1:14" ht="15" customHeight="1" x14ac:dyDescent="0.25">
      <c r="A203" s="11" t="s">
        <v>336</v>
      </c>
      <c r="B203" s="18" t="s">
        <v>340</v>
      </c>
      <c r="C203" s="18">
        <v>55</v>
      </c>
      <c r="D203" s="18" t="s">
        <v>6</v>
      </c>
      <c r="E203" s="18" t="s">
        <v>166</v>
      </c>
      <c r="F203" s="28">
        <v>0.19047618999999999</v>
      </c>
      <c r="G203" s="18" t="s">
        <v>39</v>
      </c>
      <c r="H203" s="15" t="s">
        <v>838</v>
      </c>
      <c r="I203" s="18">
        <v>0</v>
      </c>
      <c r="J203" s="18">
        <v>67.714285709999999</v>
      </c>
      <c r="K203" s="18">
        <v>38.5</v>
      </c>
      <c r="L203" s="26"/>
      <c r="M203" s="30"/>
      <c r="N203" s="30"/>
    </row>
    <row r="204" spans="1:14" ht="15" customHeight="1" x14ac:dyDescent="0.25">
      <c r="A204" s="11" t="s">
        <v>337</v>
      </c>
      <c r="B204" s="18" t="s">
        <v>340</v>
      </c>
      <c r="C204" s="18">
        <v>62</v>
      </c>
      <c r="D204" s="18" t="s">
        <v>6</v>
      </c>
      <c r="E204" s="18" t="s">
        <v>7</v>
      </c>
      <c r="F204" s="28">
        <v>0.2</v>
      </c>
      <c r="G204" s="18" t="s">
        <v>8</v>
      </c>
      <c r="H204" s="15" t="s">
        <v>841</v>
      </c>
      <c r="I204" s="18">
        <v>0</v>
      </c>
      <c r="J204" s="18">
        <v>60.428571429999998</v>
      </c>
      <c r="K204" s="18">
        <v>47.75</v>
      </c>
      <c r="L204" s="26"/>
      <c r="M204" s="30"/>
      <c r="N204" s="30"/>
    </row>
    <row r="205" spans="1:14" ht="15" customHeight="1" x14ac:dyDescent="0.25">
      <c r="A205" s="11" t="s">
        <v>328</v>
      </c>
      <c r="B205" s="18" t="s">
        <v>340</v>
      </c>
      <c r="C205" s="18">
        <v>55</v>
      </c>
      <c r="D205" s="18" t="s">
        <v>6</v>
      </c>
      <c r="E205" s="18" t="s">
        <v>166</v>
      </c>
      <c r="F205" s="28">
        <v>0.22727272700000001</v>
      </c>
      <c r="G205" s="18" t="s">
        <v>8</v>
      </c>
      <c r="H205" s="15" t="s">
        <v>844</v>
      </c>
      <c r="I205" s="18">
        <v>0</v>
      </c>
      <c r="J205" s="18">
        <v>51.142857139999997</v>
      </c>
      <c r="K205" s="18">
        <v>52.5</v>
      </c>
      <c r="L205" s="26"/>
      <c r="M205" s="30"/>
      <c r="N205" s="30"/>
    </row>
    <row r="206" spans="1:14" ht="15" customHeight="1" x14ac:dyDescent="0.25">
      <c r="A206" s="11" t="s">
        <v>394</v>
      </c>
      <c r="B206" s="18" t="s">
        <v>340</v>
      </c>
      <c r="C206" s="18">
        <v>57</v>
      </c>
      <c r="D206" s="18" t="s">
        <v>6</v>
      </c>
      <c r="E206" s="18" t="s">
        <v>166</v>
      </c>
      <c r="F206" s="28">
        <v>0.409090909</v>
      </c>
      <c r="G206" s="18" t="s">
        <v>39</v>
      </c>
      <c r="H206" s="15" t="s">
        <v>893</v>
      </c>
      <c r="I206" s="18">
        <v>0</v>
      </c>
      <c r="J206" s="18">
        <v>58.142857139999997</v>
      </c>
      <c r="K206" s="18">
        <v>48.75</v>
      </c>
      <c r="L206" s="26"/>
      <c r="M206" s="30"/>
      <c r="N206" s="30"/>
    </row>
    <row r="207" spans="1:14" ht="15" customHeight="1" x14ac:dyDescent="0.25">
      <c r="A207" s="11" t="s">
        <v>330</v>
      </c>
      <c r="B207" s="18" t="s">
        <v>340</v>
      </c>
      <c r="C207" s="18">
        <v>55</v>
      </c>
      <c r="D207" s="18" t="s">
        <v>6</v>
      </c>
      <c r="E207" s="18" t="s">
        <v>166</v>
      </c>
      <c r="F207" s="28">
        <v>0.38888888900000002</v>
      </c>
      <c r="G207" s="18" t="s">
        <v>8</v>
      </c>
      <c r="H207" s="15" t="s">
        <v>845</v>
      </c>
      <c r="I207" s="18">
        <v>0</v>
      </c>
      <c r="J207" s="18">
        <v>54.142857139999997</v>
      </c>
      <c r="K207" s="18">
        <v>79.5</v>
      </c>
      <c r="L207" s="26"/>
      <c r="M207" s="30"/>
      <c r="N207" s="30"/>
    </row>
    <row r="208" spans="1:14" ht="15" customHeight="1" x14ac:dyDescent="0.25">
      <c r="A208" s="11" t="s">
        <v>331</v>
      </c>
      <c r="B208" s="18" t="s">
        <v>340</v>
      </c>
      <c r="C208" s="18">
        <v>56</v>
      </c>
      <c r="D208" s="18" t="s">
        <v>6</v>
      </c>
      <c r="E208" s="18" t="s">
        <v>7</v>
      </c>
      <c r="F208" s="28">
        <v>0.28571428599999998</v>
      </c>
      <c r="G208" s="18" t="s">
        <v>8</v>
      </c>
      <c r="H208" s="15" t="s">
        <v>851</v>
      </c>
      <c r="I208" s="18">
        <v>0</v>
      </c>
      <c r="J208" s="18">
        <v>43.285714290000001</v>
      </c>
      <c r="K208" s="18">
        <v>28.5</v>
      </c>
      <c r="L208" s="26"/>
      <c r="M208" s="30"/>
      <c r="N208" s="30"/>
    </row>
    <row r="209" spans="1:14" ht="15" customHeight="1" x14ac:dyDescent="0.25">
      <c r="A209" s="11" t="s">
        <v>332</v>
      </c>
      <c r="B209" s="18" t="s">
        <v>340</v>
      </c>
      <c r="C209" s="18">
        <v>57</v>
      </c>
      <c r="D209" s="18" t="s">
        <v>6</v>
      </c>
      <c r="E209" s="18" t="s">
        <v>7</v>
      </c>
      <c r="F209" s="28">
        <v>0.23809523799999999</v>
      </c>
      <c r="G209" s="18" t="s">
        <v>39</v>
      </c>
      <c r="H209" s="15" t="s">
        <v>852</v>
      </c>
      <c r="I209" s="18">
        <v>0</v>
      </c>
      <c r="J209" s="18">
        <v>55.714285709999999</v>
      </c>
      <c r="K209" s="18">
        <v>29</v>
      </c>
      <c r="L209" s="26"/>
      <c r="M209" s="30"/>
      <c r="N209" s="30"/>
    </row>
    <row r="210" spans="1:14" ht="15" customHeight="1" x14ac:dyDescent="0.25">
      <c r="A210" s="11" t="s">
        <v>333</v>
      </c>
      <c r="B210" s="18" t="s">
        <v>340</v>
      </c>
      <c r="C210" s="18">
        <v>57</v>
      </c>
      <c r="D210" s="18" t="s">
        <v>6</v>
      </c>
      <c r="E210" s="18" t="s">
        <v>7</v>
      </c>
      <c r="F210" s="28">
        <v>0.28571428599999998</v>
      </c>
      <c r="G210" s="18" t="s">
        <v>8</v>
      </c>
      <c r="H210" s="15" t="s">
        <v>853</v>
      </c>
      <c r="I210" s="18">
        <v>0</v>
      </c>
      <c r="J210" s="18">
        <v>71</v>
      </c>
      <c r="K210" s="18">
        <v>11</v>
      </c>
      <c r="L210" s="26"/>
      <c r="M210" s="30"/>
      <c r="N210" s="30"/>
    </row>
    <row r="211" spans="1:14" ht="15" customHeight="1" x14ac:dyDescent="0.25">
      <c r="A211" s="11" t="s">
        <v>366</v>
      </c>
      <c r="B211" s="18" t="s">
        <v>470</v>
      </c>
      <c r="C211" s="18">
        <v>27</v>
      </c>
      <c r="D211" s="18" t="s">
        <v>6</v>
      </c>
      <c r="E211" s="18" t="s">
        <v>7</v>
      </c>
      <c r="F211" s="28">
        <v>0.47368421100000002</v>
      </c>
      <c r="G211" s="18" t="s">
        <v>8</v>
      </c>
      <c r="H211" s="15" t="s">
        <v>856</v>
      </c>
      <c r="I211" s="18">
        <v>3</v>
      </c>
      <c r="J211" s="18">
        <v>53</v>
      </c>
      <c r="K211" s="18">
        <v>41.25</v>
      </c>
      <c r="L211" s="26"/>
      <c r="M211" s="30"/>
      <c r="N211" s="30"/>
    </row>
    <row r="212" spans="1:14" ht="15" customHeight="1" x14ac:dyDescent="0.25">
      <c r="A212" s="11" t="s">
        <v>91</v>
      </c>
      <c r="B212" s="18" t="s">
        <v>470</v>
      </c>
      <c r="C212" s="18">
        <v>28</v>
      </c>
      <c r="D212" s="18" t="s">
        <v>6</v>
      </c>
      <c r="E212" s="18" t="s">
        <v>7</v>
      </c>
      <c r="F212" s="28">
        <v>0.7</v>
      </c>
      <c r="G212" s="18" t="s">
        <v>39</v>
      </c>
      <c r="H212" s="15" t="s">
        <v>857</v>
      </c>
      <c r="I212" s="18">
        <v>2</v>
      </c>
      <c r="J212" s="18">
        <v>72.428571430000005</v>
      </c>
      <c r="K212" s="18">
        <v>56.5</v>
      </c>
      <c r="L212" s="26"/>
      <c r="M212" s="30"/>
      <c r="N212" s="30"/>
    </row>
    <row r="213" spans="1:14" ht="15" customHeight="1" x14ac:dyDescent="0.25">
      <c r="A213" s="11" t="s">
        <v>161</v>
      </c>
      <c r="B213" s="18" t="s">
        <v>470</v>
      </c>
      <c r="C213" s="18">
        <v>48</v>
      </c>
      <c r="D213" s="18" t="s">
        <v>6</v>
      </c>
      <c r="E213" s="18" t="s">
        <v>7</v>
      </c>
      <c r="F213" s="28">
        <v>0.44444444399999999</v>
      </c>
      <c r="G213" s="18" t="s">
        <v>8</v>
      </c>
      <c r="H213" s="15" t="s">
        <v>858</v>
      </c>
      <c r="I213" s="18">
        <v>3</v>
      </c>
      <c r="J213" s="18">
        <v>24.14285714</v>
      </c>
      <c r="K213" s="18">
        <v>57.25</v>
      </c>
      <c r="L213" s="26"/>
      <c r="M213" s="30"/>
      <c r="N213" s="30"/>
    </row>
    <row r="214" spans="1:14" ht="15" customHeight="1" x14ac:dyDescent="0.25">
      <c r="A214" s="11" t="s">
        <v>92</v>
      </c>
      <c r="B214" s="18" t="s">
        <v>470</v>
      </c>
      <c r="C214" s="18">
        <v>48</v>
      </c>
      <c r="D214" s="18" t="s">
        <v>6</v>
      </c>
      <c r="E214" s="18" t="s">
        <v>7</v>
      </c>
      <c r="F214" s="28">
        <v>0.52380952400000003</v>
      </c>
      <c r="G214" s="18" t="s">
        <v>39</v>
      </c>
      <c r="H214" s="15" t="s">
        <v>859</v>
      </c>
      <c r="I214" s="18">
        <v>3</v>
      </c>
      <c r="J214" s="18">
        <v>29.571428569999998</v>
      </c>
      <c r="K214" s="18">
        <v>71.75</v>
      </c>
      <c r="L214" s="26"/>
      <c r="M214" s="30"/>
      <c r="N214" s="30"/>
    </row>
    <row r="215" spans="1:14" ht="15" customHeight="1" x14ac:dyDescent="0.25">
      <c r="A215" s="11" t="s">
        <v>162</v>
      </c>
      <c r="B215" s="18" t="s">
        <v>470</v>
      </c>
      <c r="C215" s="18">
        <v>48</v>
      </c>
      <c r="D215" s="18" t="s">
        <v>6</v>
      </c>
      <c r="E215" s="18" t="s">
        <v>7</v>
      </c>
      <c r="F215" s="28">
        <v>0.68421052599999999</v>
      </c>
      <c r="G215" s="18" t="s">
        <v>39</v>
      </c>
      <c r="H215" s="15" t="s">
        <v>860</v>
      </c>
      <c r="I215" s="18">
        <v>1</v>
      </c>
      <c r="J215" s="18">
        <v>44.285714290000001</v>
      </c>
      <c r="K215" s="18">
        <v>28.5</v>
      </c>
      <c r="L215" s="26"/>
      <c r="M215" s="30"/>
      <c r="N215" s="30"/>
    </row>
    <row r="216" spans="1:14" ht="15" customHeight="1" x14ac:dyDescent="0.25">
      <c r="A216" s="11" t="s">
        <v>413</v>
      </c>
      <c r="B216" s="18" t="s">
        <v>13</v>
      </c>
      <c r="C216" s="18">
        <v>51</v>
      </c>
      <c r="D216" s="18" t="s">
        <v>6</v>
      </c>
      <c r="E216" s="18" t="s">
        <v>7</v>
      </c>
      <c r="F216" s="28">
        <v>0.21052631599999999</v>
      </c>
      <c r="G216" s="18" t="s">
        <v>39</v>
      </c>
      <c r="H216" s="15" t="s">
        <v>894</v>
      </c>
      <c r="I216" s="18">
        <v>0</v>
      </c>
      <c r="J216" s="18">
        <v>74</v>
      </c>
      <c r="K216" s="18">
        <v>26.5</v>
      </c>
      <c r="L216" s="26"/>
      <c r="M216" s="30"/>
      <c r="N216" s="30"/>
    </row>
    <row r="217" spans="1:14" ht="15" customHeight="1" x14ac:dyDescent="0.25">
      <c r="A217" s="11" t="s">
        <v>329</v>
      </c>
      <c r="B217" s="18" t="s">
        <v>13</v>
      </c>
      <c r="C217" s="18">
        <v>52</v>
      </c>
      <c r="D217" s="18" t="s">
        <v>6</v>
      </c>
      <c r="E217" s="18" t="s">
        <v>166</v>
      </c>
      <c r="F217" s="28">
        <v>0.35</v>
      </c>
      <c r="G217" s="18" t="s">
        <v>39</v>
      </c>
      <c r="H217" s="15" t="s">
        <v>870</v>
      </c>
      <c r="I217" s="18">
        <v>0</v>
      </c>
      <c r="J217" s="18">
        <v>77.571428569999995</v>
      </c>
      <c r="K217" s="18">
        <v>0.25</v>
      </c>
      <c r="L217" s="26"/>
      <c r="M217" s="30"/>
      <c r="N217" s="30"/>
    </row>
    <row r="218" spans="1:14" ht="15" customHeight="1" x14ac:dyDescent="0.25">
      <c r="A218" s="11" t="s">
        <v>405</v>
      </c>
      <c r="B218" s="18" t="s">
        <v>469</v>
      </c>
      <c r="C218" s="18">
        <v>54</v>
      </c>
      <c r="D218" s="18" t="s">
        <v>6</v>
      </c>
      <c r="E218" s="18" t="s">
        <v>166</v>
      </c>
      <c r="F218" s="28">
        <v>0.2</v>
      </c>
      <c r="G218" s="18" t="s">
        <v>39</v>
      </c>
      <c r="H218" s="15" t="s">
        <v>895</v>
      </c>
      <c r="I218" s="18">
        <v>0</v>
      </c>
      <c r="J218" s="18">
        <v>83.428571430000005</v>
      </c>
      <c r="K218" s="18">
        <v>0.5</v>
      </c>
      <c r="L218" s="26"/>
      <c r="M218" s="30"/>
      <c r="N218" s="30"/>
    </row>
    <row r="219" spans="1:14" ht="15" customHeight="1" x14ac:dyDescent="0.25">
      <c r="A219" s="11" t="s">
        <v>395</v>
      </c>
      <c r="B219" s="18" t="s">
        <v>340</v>
      </c>
      <c r="C219" s="18">
        <v>62</v>
      </c>
      <c r="D219" s="18" t="s">
        <v>6</v>
      </c>
      <c r="E219" s="18" t="s">
        <v>7</v>
      </c>
      <c r="F219" s="28">
        <v>0.409090909</v>
      </c>
      <c r="G219" s="18" t="s">
        <v>39</v>
      </c>
      <c r="H219" s="15" t="s">
        <v>896</v>
      </c>
      <c r="I219" s="18">
        <v>0</v>
      </c>
      <c r="J219" s="18">
        <v>60.285714290000001</v>
      </c>
      <c r="K219" s="18">
        <v>38.25</v>
      </c>
      <c r="L219" s="26"/>
      <c r="M219" s="30"/>
      <c r="N219" s="30"/>
    </row>
    <row r="220" spans="1:14" ht="15" customHeight="1" x14ac:dyDescent="0.25">
      <c r="A220" s="11" t="s">
        <v>393</v>
      </c>
      <c r="B220" s="18" t="s">
        <v>470</v>
      </c>
      <c r="C220" s="18">
        <v>26</v>
      </c>
      <c r="D220" s="18" t="s">
        <v>6</v>
      </c>
      <c r="E220" s="18" t="s">
        <v>7</v>
      </c>
      <c r="F220" s="28">
        <v>0.68181818199999999</v>
      </c>
      <c r="G220" s="18" t="s">
        <v>39</v>
      </c>
      <c r="H220" s="15" t="s">
        <v>897</v>
      </c>
      <c r="I220" s="18">
        <v>4</v>
      </c>
      <c r="J220" s="18">
        <v>23.571428569999998</v>
      </c>
      <c r="K220" s="18">
        <v>88.5</v>
      </c>
      <c r="L220" s="26"/>
      <c r="M220" s="30"/>
      <c r="N220" s="30"/>
    </row>
    <row r="221" spans="1:14" ht="15" customHeight="1" x14ac:dyDescent="0.25">
      <c r="A221" s="11" t="s">
        <v>403</v>
      </c>
      <c r="B221" s="18" t="s">
        <v>340</v>
      </c>
      <c r="C221" s="18">
        <v>33</v>
      </c>
      <c r="D221" s="18" t="s">
        <v>6</v>
      </c>
      <c r="E221" s="18" t="s">
        <v>166</v>
      </c>
      <c r="F221" s="28">
        <v>0.590909091</v>
      </c>
      <c r="G221" s="18" t="s">
        <v>39</v>
      </c>
      <c r="H221" s="15" t="s">
        <v>898</v>
      </c>
      <c r="I221" s="18">
        <v>4</v>
      </c>
      <c r="J221" s="18">
        <v>50.428571429999998</v>
      </c>
      <c r="K221" s="18">
        <v>37.5</v>
      </c>
      <c r="L221" s="26"/>
      <c r="M221" s="30"/>
      <c r="N221" s="30"/>
    </row>
    <row r="222" spans="1:14" ht="15" customHeight="1" x14ac:dyDescent="0.25">
      <c r="A222" s="11" t="s">
        <v>400</v>
      </c>
      <c r="B222" s="18" t="s">
        <v>340</v>
      </c>
      <c r="C222" s="18">
        <v>42</v>
      </c>
      <c r="D222" s="18" t="s">
        <v>6</v>
      </c>
      <c r="E222" s="18" t="s">
        <v>7</v>
      </c>
      <c r="F222" s="28">
        <v>0.81818181800000001</v>
      </c>
      <c r="G222" s="18" t="s">
        <v>39</v>
      </c>
      <c r="H222" s="15" t="s">
        <v>899</v>
      </c>
      <c r="I222" s="18">
        <v>3</v>
      </c>
      <c r="J222" s="18">
        <v>5.5714285710000002</v>
      </c>
      <c r="K222" s="18">
        <v>88.5</v>
      </c>
      <c r="L222" s="26"/>
      <c r="M222" s="30"/>
      <c r="N222" s="30"/>
    </row>
    <row r="223" spans="1:14" ht="15" customHeight="1" x14ac:dyDescent="0.25">
      <c r="A223" s="11" t="s">
        <v>404</v>
      </c>
      <c r="B223" s="18" t="s">
        <v>340</v>
      </c>
      <c r="C223" s="18">
        <v>38</v>
      </c>
      <c r="D223" s="18" t="s">
        <v>6</v>
      </c>
      <c r="E223" s="18" t="s">
        <v>7</v>
      </c>
      <c r="F223" s="28">
        <v>0.68181818199999999</v>
      </c>
      <c r="G223" s="18" t="s">
        <v>39</v>
      </c>
      <c r="H223" s="15" t="s">
        <v>900</v>
      </c>
      <c r="I223" s="18">
        <v>4</v>
      </c>
      <c r="J223" s="18">
        <v>37.857142860000003</v>
      </c>
      <c r="K223" s="18">
        <v>64.75</v>
      </c>
      <c r="L223" s="26"/>
      <c r="M223" s="30"/>
      <c r="N223" s="30"/>
    </row>
    <row r="224" spans="1:14" ht="15" customHeight="1" x14ac:dyDescent="0.25">
      <c r="A224" s="11" t="s">
        <v>399</v>
      </c>
      <c r="B224" s="18" t="s">
        <v>340</v>
      </c>
      <c r="C224" s="18">
        <v>25</v>
      </c>
      <c r="D224" s="18" t="s">
        <v>6</v>
      </c>
      <c r="E224" s="18" t="s">
        <v>7</v>
      </c>
      <c r="F224" s="28">
        <v>0.36363636399999999</v>
      </c>
      <c r="G224" s="18" t="s">
        <v>39</v>
      </c>
      <c r="H224" s="15" t="s">
        <v>901</v>
      </c>
      <c r="I224" s="18">
        <v>3</v>
      </c>
      <c r="J224" s="18">
        <v>44.714285709999999</v>
      </c>
      <c r="K224" s="18">
        <v>61.75</v>
      </c>
      <c r="L224" s="26"/>
      <c r="M224" s="30"/>
      <c r="N224" s="30"/>
    </row>
    <row r="226" spans="6:7" x14ac:dyDescent="0.25">
      <c r="F226" s="29" t="s">
        <v>39</v>
      </c>
      <c r="G226">
        <f>COUNTIF($G$2:$G$224,F226)</f>
        <v>25</v>
      </c>
    </row>
    <row r="227" spans="6:7" x14ac:dyDescent="0.25">
      <c r="F227" s="29" t="s">
        <v>8</v>
      </c>
      <c r="G227" s="29">
        <f t="shared" ref="G227:G228" si="0">COUNTIF($G$2:$G$224,F227)</f>
        <v>198</v>
      </c>
    </row>
    <row r="228" spans="6:7" x14ac:dyDescent="0.25">
      <c r="F228" s="29" t="s">
        <v>1007</v>
      </c>
      <c r="G228" s="29">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8"/>
  <sheetViews>
    <sheetView tabSelected="1" topLeftCell="G1" workbookViewId="0">
      <selection activeCell="V1" sqref="V1"/>
    </sheetView>
  </sheetViews>
  <sheetFormatPr defaultRowHeight="15" customHeight="1" x14ac:dyDescent="0.25"/>
  <cols>
    <col min="1" max="1" width="15.7109375" customWidth="1"/>
    <col min="7" max="7" width="14.5703125" bestFit="1" customWidth="1"/>
    <col min="12" max="12" width="13.28515625" customWidth="1"/>
  </cols>
  <sheetData>
    <row r="1" spans="1:24" s="18" customFormat="1" ht="45" customHeight="1" x14ac:dyDescent="0.25">
      <c r="A1" s="7" t="s">
        <v>0</v>
      </c>
      <c r="B1" s="7" t="s">
        <v>471</v>
      </c>
      <c r="C1" s="7" t="s">
        <v>1</v>
      </c>
      <c r="D1" s="7" t="s">
        <v>2</v>
      </c>
      <c r="E1" s="7" t="s">
        <v>3</v>
      </c>
      <c r="F1" s="4" t="s">
        <v>1008</v>
      </c>
      <c r="G1" s="2" t="s">
        <v>1012</v>
      </c>
      <c r="H1" s="9" t="s">
        <v>482</v>
      </c>
      <c r="I1" s="9" t="s">
        <v>468</v>
      </c>
      <c r="J1" s="9" t="s">
        <v>474</v>
      </c>
      <c r="K1" s="9" t="s">
        <v>475</v>
      </c>
      <c r="L1" s="18" t="s">
        <v>1013</v>
      </c>
      <c r="M1" s="18" t="s">
        <v>458</v>
      </c>
      <c r="N1" s="18" t="s">
        <v>459</v>
      </c>
      <c r="O1" s="18" t="s">
        <v>460</v>
      </c>
      <c r="P1" s="18" t="s">
        <v>461</v>
      </c>
      <c r="Q1" s="18" t="s">
        <v>462</v>
      </c>
      <c r="R1" s="18" t="s">
        <v>463</v>
      </c>
      <c r="S1" s="18" t="s">
        <v>464</v>
      </c>
      <c r="T1" s="18" t="s">
        <v>465</v>
      </c>
      <c r="U1" s="18" t="s">
        <v>466</v>
      </c>
      <c r="V1" s="18" t="s">
        <v>467</v>
      </c>
    </row>
    <row r="2" spans="1:24" ht="15" customHeight="1" x14ac:dyDescent="0.25">
      <c r="A2" s="6" t="s">
        <v>167</v>
      </c>
      <c r="B2" s="18" t="s">
        <v>13</v>
      </c>
      <c r="C2" s="10">
        <v>50</v>
      </c>
      <c r="D2" s="10" t="s">
        <v>6</v>
      </c>
      <c r="E2" s="10" t="s">
        <v>166</v>
      </c>
      <c r="F2" s="27">
        <v>0.25</v>
      </c>
      <c r="G2" s="8" t="s">
        <v>8</v>
      </c>
      <c r="H2" s="8" t="s">
        <v>518</v>
      </c>
      <c r="I2" s="18">
        <v>0</v>
      </c>
      <c r="J2" s="18">
        <v>30.285714290000001</v>
      </c>
      <c r="K2" s="18">
        <v>32.75</v>
      </c>
      <c r="L2" s="1">
        <v>38679</v>
      </c>
      <c r="M2" s="18">
        <v>0</v>
      </c>
      <c r="N2" s="18">
        <v>0</v>
      </c>
      <c r="O2" s="18">
        <v>0</v>
      </c>
      <c r="P2" s="18">
        <v>0</v>
      </c>
      <c r="Q2" s="18">
        <v>0</v>
      </c>
      <c r="R2" s="18">
        <v>0</v>
      </c>
      <c r="S2" s="18">
        <v>0</v>
      </c>
      <c r="T2" s="18">
        <v>0</v>
      </c>
      <c r="U2" s="18">
        <v>0</v>
      </c>
      <c r="V2" s="18">
        <v>8.5</v>
      </c>
    </row>
    <row r="3" spans="1:24" ht="15" customHeight="1" x14ac:dyDescent="0.25">
      <c r="A3" s="6" t="s">
        <v>168</v>
      </c>
      <c r="B3" s="18" t="s">
        <v>13</v>
      </c>
      <c r="C3" s="10">
        <v>50</v>
      </c>
      <c r="D3" s="10" t="s">
        <v>6</v>
      </c>
      <c r="E3" s="10" t="s">
        <v>166</v>
      </c>
      <c r="F3" s="27">
        <v>0.21428571399999999</v>
      </c>
      <c r="G3" s="8" t="s">
        <v>8</v>
      </c>
      <c r="H3" s="8" t="s">
        <v>519</v>
      </c>
      <c r="I3" s="18">
        <v>1</v>
      </c>
      <c r="J3" s="18">
        <v>45.571428570000002</v>
      </c>
      <c r="K3" s="18">
        <v>30.25</v>
      </c>
      <c r="L3" s="1">
        <v>38847</v>
      </c>
      <c r="M3" s="18">
        <v>0</v>
      </c>
      <c r="N3" s="18">
        <v>0</v>
      </c>
      <c r="O3" s="18">
        <v>0</v>
      </c>
      <c r="P3" s="18">
        <v>0</v>
      </c>
      <c r="Q3" s="18">
        <v>0</v>
      </c>
      <c r="R3" s="18">
        <v>0</v>
      </c>
      <c r="S3" s="18">
        <v>0</v>
      </c>
      <c r="T3" s="18">
        <v>0</v>
      </c>
      <c r="U3" s="18">
        <v>0</v>
      </c>
      <c r="V3" s="18">
        <v>8</v>
      </c>
      <c r="X3" s="31"/>
    </row>
    <row r="4" spans="1:24" ht="15" customHeight="1" x14ac:dyDescent="0.25">
      <c r="A4" s="6" t="s">
        <v>169</v>
      </c>
      <c r="B4" s="18" t="s">
        <v>13</v>
      </c>
      <c r="C4" s="10">
        <v>50</v>
      </c>
      <c r="D4" s="10" t="s">
        <v>6</v>
      </c>
      <c r="E4" s="10" t="s">
        <v>166</v>
      </c>
      <c r="F4" s="27">
        <v>0.1875</v>
      </c>
      <c r="G4" s="8" t="s">
        <v>8</v>
      </c>
      <c r="H4" s="8" t="s">
        <v>520</v>
      </c>
      <c r="I4" s="18">
        <v>1</v>
      </c>
      <c r="J4" s="18">
        <v>58.142857139999997</v>
      </c>
      <c r="K4" s="18">
        <v>43.5</v>
      </c>
      <c r="L4" s="1">
        <v>38938</v>
      </c>
      <c r="M4" s="18">
        <v>0</v>
      </c>
      <c r="N4" s="18">
        <v>0</v>
      </c>
      <c r="O4" s="18">
        <v>0</v>
      </c>
      <c r="P4" s="18">
        <v>0</v>
      </c>
      <c r="Q4" s="18">
        <v>0</v>
      </c>
      <c r="R4" s="18">
        <v>0</v>
      </c>
      <c r="S4" s="18">
        <v>0</v>
      </c>
      <c r="T4" s="18">
        <v>0</v>
      </c>
      <c r="U4" s="18">
        <v>0</v>
      </c>
      <c r="V4" s="18">
        <v>7.75</v>
      </c>
      <c r="X4" s="31"/>
    </row>
    <row r="5" spans="1:24" ht="15" customHeight="1" x14ac:dyDescent="0.25">
      <c r="A5" s="6" t="s">
        <v>170</v>
      </c>
      <c r="B5" s="18" t="s">
        <v>469</v>
      </c>
      <c r="C5" s="10">
        <v>55</v>
      </c>
      <c r="D5" s="10" t="s">
        <v>6</v>
      </c>
      <c r="E5" s="10" t="s">
        <v>166</v>
      </c>
      <c r="F5" s="27">
        <v>0.1875</v>
      </c>
      <c r="G5" s="8" t="s">
        <v>8</v>
      </c>
      <c r="H5" s="8" t="s">
        <v>521</v>
      </c>
      <c r="I5" s="18">
        <v>0</v>
      </c>
      <c r="J5" s="18">
        <v>47.857142860000003</v>
      </c>
      <c r="K5" s="18">
        <v>79</v>
      </c>
      <c r="L5" s="1">
        <v>38707</v>
      </c>
      <c r="M5" s="18">
        <v>0</v>
      </c>
      <c r="N5" s="18">
        <v>0</v>
      </c>
      <c r="O5" s="18">
        <v>0</v>
      </c>
      <c r="P5" s="18">
        <v>0</v>
      </c>
      <c r="Q5" s="18">
        <v>0</v>
      </c>
      <c r="R5" s="18">
        <v>0</v>
      </c>
      <c r="S5" s="18">
        <v>0</v>
      </c>
      <c r="T5" s="18">
        <v>0</v>
      </c>
      <c r="U5" s="18">
        <v>0</v>
      </c>
      <c r="V5" s="18">
        <v>8.4166666669999994</v>
      </c>
      <c r="X5" s="31"/>
    </row>
    <row r="6" spans="1:24" ht="15" customHeight="1" x14ac:dyDescent="0.25">
      <c r="A6" s="6" t="s">
        <v>171</v>
      </c>
      <c r="B6" s="18" t="s">
        <v>469</v>
      </c>
      <c r="C6" s="10">
        <v>60</v>
      </c>
      <c r="D6" s="10" t="s">
        <v>6</v>
      </c>
      <c r="E6" s="10" t="s">
        <v>166</v>
      </c>
      <c r="F6" s="27">
        <v>0.17647058800000001</v>
      </c>
      <c r="G6" s="8" t="s">
        <v>8</v>
      </c>
      <c r="H6" s="8" t="s">
        <v>522</v>
      </c>
      <c r="I6" s="18">
        <v>0</v>
      </c>
      <c r="J6" s="18">
        <v>49.285714290000001</v>
      </c>
      <c r="K6" s="18">
        <v>50.5</v>
      </c>
      <c r="L6" s="1">
        <v>41026</v>
      </c>
      <c r="M6" s="18">
        <v>0</v>
      </c>
      <c r="N6" s="18">
        <v>0</v>
      </c>
      <c r="O6" s="18">
        <v>0</v>
      </c>
      <c r="P6" s="18">
        <v>0</v>
      </c>
      <c r="Q6" s="18">
        <v>0</v>
      </c>
      <c r="R6" s="18">
        <v>0</v>
      </c>
      <c r="S6" s="18">
        <v>0</v>
      </c>
      <c r="T6" s="18">
        <v>0</v>
      </c>
      <c r="U6" s="18">
        <v>0</v>
      </c>
      <c r="V6" s="18">
        <v>2.0833333330000001</v>
      </c>
      <c r="X6" s="31"/>
    </row>
    <row r="7" spans="1:24" ht="15" customHeight="1" x14ac:dyDescent="0.25">
      <c r="A7" s="6" t="s">
        <v>172</v>
      </c>
      <c r="B7" s="18" t="s">
        <v>469</v>
      </c>
      <c r="C7" s="10">
        <v>60</v>
      </c>
      <c r="D7" s="10" t="s">
        <v>6</v>
      </c>
      <c r="E7" s="10" t="s">
        <v>166</v>
      </c>
      <c r="F7" s="27">
        <v>0.235294118</v>
      </c>
      <c r="G7" s="8" t="s">
        <v>8</v>
      </c>
      <c r="H7" s="8" t="s">
        <v>523</v>
      </c>
      <c r="I7" s="18">
        <v>0</v>
      </c>
      <c r="J7" s="18">
        <v>58.142857139999997</v>
      </c>
      <c r="K7" s="18">
        <v>25.25</v>
      </c>
      <c r="L7" s="1">
        <v>41136</v>
      </c>
      <c r="M7" s="18">
        <v>0</v>
      </c>
      <c r="N7" s="18">
        <v>0</v>
      </c>
      <c r="O7" s="18">
        <v>0</v>
      </c>
      <c r="P7" s="18">
        <v>0</v>
      </c>
      <c r="Q7" s="18">
        <v>0</v>
      </c>
      <c r="R7" s="18">
        <v>0</v>
      </c>
      <c r="S7" s="18">
        <v>0</v>
      </c>
      <c r="T7" s="18">
        <v>0</v>
      </c>
      <c r="U7" s="18">
        <v>0</v>
      </c>
      <c r="V7" s="18">
        <v>1.75</v>
      </c>
      <c r="X7" s="31"/>
    </row>
    <row r="8" spans="1:24" ht="15" customHeight="1" x14ac:dyDescent="0.25">
      <c r="A8" s="6" t="s">
        <v>5</v>
      </c>
      <c r="B8" s="18" t="s">
        <v>469</v>
      </c>
      <c r="C8" s="10">
        <v>45</v>
      </c>
      <c r="D8" s="10" t="s">
        <v>6</v>
      </c>
      <c r="E8" s="10" t="s">
        <v>7</v>
      </c>
      <c r="F8" s="27">
        <v>0.35294117600000002</v>
      </c>
      <c r="G8" s="8" t="s">
        <v>8</v>
      </c>
      <c r="H8" s="8" t="s">
        <v>524</v>
      </c>
      <c r="I8" s="18">
        <v>0</v>
      </c>
      <c r="J8" s="18">
        <v>73.571428569999995</v>
      </c>
      <c r="K8" s="18">
        <v>11.75</v>
      </c>
      <c r="L8" s="1">
        <v>38756</v>
      </c>
      <c r="M8" s="18">
        <v>1</v>
      </c>
      <c r="N8" s="18">
        <v>1</v>
      </c>
      <c r="O8" s="18">
        <v>0</v>
      </c>
      <c r="P8" s="18">
        <v>0</v>
      </c>
      <c r="Q8" s="18">
        <v>0</v>
      </c>
      <c r="R8" s="18">
        <v>0</v>
      </c>
      <c r="S8" s="18">
        <v>0.12371134</v>
      </c>
      <c r="T8" s="18">
        <v>0.12371134</v>
      </c>
      <c r="U8" s="18">
        <v>0</v>
      </c>
      <c r="V8" s="18">
        <v>8.0833333330000006</v>
      </c>
      <c r="X8" s="31"/>
    </row>
    <row r="9" spans="1:24" ht="15" customHeight="1" x14ac:dyDescent="0.25">
      <c r="A9" s="6" t="s">
        <v>173</v>
      </c>
      <c r="B9" s="18" t="s">
        <v>469</v>
      </c>
      <c r="C9" s="10">
        <v>45</v>
      </c>
      <c r="D9" s="10" t="s">
        <v>6</v>
      </c>
      <c r="E9" s="10" t="s">
        <v>7</v>
      </c>
      <c r="F9" s="27">
        <v>0.375</v>
      </c>
      <c r="G9" s="8" t="s">
        <v>8</v>
      </c>
      <c r="H9" s="8" t="s">
        <v>524</v>
      </c>
      <c r="I9" s="18">
        <v>0</v>
      </c>
      <c r="J9" s="18">
        <v>71.285714290000001</v>
      </c>
      <c r="K9" s="18">
        <v>42.75</v>
      </c>
      <c r="L9" s="1">
        <v>38887</v>
      </c>
      <c r="M9" s="18">
        <v>1</v>
      </c>
      <c r="N9" s="18">
        <v>1</v>
      </c>
      <c r="O9" s="18">
        <v>0</v>
      </c>
      <c r="P9" s="18">
        <v>0</v>
      </c>
      <c r="Q9" s="18">
        <v>0</v>
      </c>
      <c r="R9" s="18">
        <v>0</v>
      </c>
      <c r="S9" s="18">
        <v>0.12903225800000001</v>
      </c>
      <c r="T9" s="18">
        <v>0.12903225800000001</v>
      </c>
      <c r="U9" s="18">
        <v>0</v>
      </c>
      <c r="V9" s="18">
        <v>7.75</v>
      </c>
      <c r="X9" s="31"/>
    </row>
    <row r="10" spans="1:24" ht="15" customHeight="1" x14ac:dyDescent="0.25">
      <c r="A10" s="6" t="s">
        <v>174</v>
      </c>
      <c r="B10" s="18" t="s">
        <v>469</v>
      </c>
      <c r="C10" s="10">
        <v>45</v>
      </c>
      <c r="D10" s="10" t="s">
        <v>6</v>
      </c>
      <c r="E10" s="10" t="s">
        <v>7</v>
      </c>
      <c r="F10" s="27">
        <v>0.41176470599999998</v>
      </c>
      <c r="G10" s="8" t="s">
        <v>8</v>
      </c>
      <c r="H10" s="8" t="s">
        <v>525</v>
      </c>
      <c r="I10" s="18">
        <v>0</v>
      </c>
      <c r="J10" s="18">
        <v>65.571428569999995</v>
      </c>
      <c r="K10" s="18">
        <v>18</v>
      </c>
      <c r="L10" s="1">
        <v>38982</v>
      </c>
      <c r="M10" s="18">
        <v>1</v>
      </c>
      <c r="N10" s="18">
        <v>1</v>
      </c>
      <c r="O10" s="18">
        <v>0</v>
      </c>
      <c r="P10" s="18">
        <v>0</v>
      </c>
      <c r="Q10" s="18">
        <v>0</v>
      </c>
      <c r="R10" s="18">
        <v>0</v>
      </c>
      <c r="S10" s="18">
        <v>0.133333333</v>
      </c>
      <c r="T10" s="18">
        <v>0.133333333</v>
      </c>
      <c r="U10" s="18">
        <v>0</v>
      </c>
      <c r="V10" s="18">
        <v>7.5</v>
      </c>
      <c r="X10" s="31"/>
    </row>
    <row r="11" spans="1:24" ht="15" customHeight="1" x14ac:dyDescent="0.25">
      <c r="A11" s="6" t="s">
        <v>175</v>
      </c>
      <c r="B11" s="18" t="s">
        <v>469</v>
      </c>
      <c r="C11" s="10">
        <v>52</v>
      </c>
      <c r="D11" s="10" t="s">
        <v>6</v>
      </c>
      <c r="E11" s="10" t="s">
        <v>166</v>
      </c>
      <c r="F11" s="27">
        <v>0.30769230800000003</v>
      </c>
      <c r="G11" s="8" t="s">
        <v>8</v>
      </c>
      <c r="H11" s="8" t="s">
        <v>526</v>
      </c>
      <c r="I11" s="18">
        <v>0</v>
      </c>
      <c r="J11" s="18">
        <v>57</v>
      </c>
      <c r="K11" s="18">
        <v>45.25</v>
      </c>
      <c r="L11" s="1">
        <v>38783</v>
      </c>
      <c r="M11" s="18">
        <v>0</v>
      </c>
      <c r="N11" s="18">
        <v>0</v>
      </c>
      <c r="O11" s="18">
        <v>0</v>
      </c>
      <c r="P11" s="18">
        <v>0</v>
      </c>
      <c r="Q11" s="18">
        <v>0</v>
      </c>
      <c r="R11" s="18">
        <v>0</v>
      </c>
      <c r="S11" s="18">
        <v>0</v>
      </c>
      <c r="T11" s="18">
        <v>0</v>
      </c>
      <c r="U11" s="18">
        <v>0</v>
      </c>
      <c r="V11" s="18">
        <v>5.6666666670000003</v>
      </c>
      <c r="X11" s="31"/>
    </row>
    <row r="12" spans="1:24" ht="15" customHeight="1" x14ac:dyDescent="0.25">
      <c r="A12" s="6" t="s">
        <v>176</v>
      </c>
      <c r="B12" s="18" t="s">
        <v>469</v>
      </c>
      <c r="C12" s="10">
        <v>52</v>
      </c>
      <c r="D12" s="10" t="s">
        <v>6</v>
      </c>
      <c r="E12" s="10" t="s">
        <v>166</v>
      </c>
      <c r="F12" s="27">
        <v>0.28571428599999998</v>
      </c>
      <c r="G12" s="8" t="s">
        <v>8</v>
      </c>
      <c r="H12" s="8" t="s">
        <v>527</v>
      </c>
      <c r="I12" s="18">
        <v>0</v>
      </c>
      <c r="J12" s="18">
        <v>37.285714290000001</v>
      </c>
      <c r="K12" s="18">
        <v>30.5</v>
      </c>
      <c r="L12" s="1">
        <v>38868</v>
      </c>
      <c r="M12" s="18">
        <v>0</v>
      </c>
      <c r="N12" s="18">
        <v>0</v>
      </c>
      <c r="O12" s="18">
        <v>0</v>
      </c>
      <c r="P12" s="18">
        <v>0</v>
      </c>
      <c r="Q12" s="18">
        <v>0</v>
      </c>
      <c r="R12" s="18">
        <v>0</v>
      </c>
      <c r="S12" s="18">
        <v>0</v>
      </c>
      <c r="T12" s="18">
        <v>0</v>
      </c>
      <c r="U12" s="18">
        <v>0</v>
      </c>
      <c r="V12" s="18">
        <v>5.5</v>
      </c>
      <c r="X12" s="31"/>
    </row>
    <row r="13" spans="1:24" ht="15" customHeight="1" x14ac:dyDescent="0.25">
      <c r="A13" s="6" t="s">
        <v>177</v>
      </c>
      <c r="B13" s="18" t="s">
        <v>13</v>
      </c>
      <c r="C13" s="10">
        <v>47</v>
      </c>
      <c r="D13" s="10" t="s">
        <v>6</v>
      </c>
      <c r="E13" s="10" t="s">
        <v>166</v>
      </c>
      <c r="F13" s="27">
        <v>0.17647058800000001</v>
      </c>
      <c r="G13" s="8" t="s">
        <v>8</v>
      </c>
      <c r="H13" s="8" t="s">
        <v>528</v>
      </c>
      <c r="I13" s="18">
        <v>0</v>
      </c>
      <c r="J13" s="18">
        <v>68</v>
      </c>
      <c r="K13" s="18">
        <v>17</v>
      </c>
      <c r="L13" s="1">
        <v>38798</v>
      </c>
      <c r="M13" s="18">
        <v>1</v>
      </c>
      <c r="N13" s="18">
        <v>1</v>
      </c>
      <c r="O13" s="18">
        <v>0</v>
      </c>
      <c r="P13" s="18">
        <v>1</v>
      </c>
      <c r="Q13" s="18">
        <v>1</v>
      </c>
      <c r="R13" s="18">
        <v>0</v>
      </c>
      <c r="S13" s="18">
        <v>0.19047618999999999</v>
      </c>
      <c r="T13" s="18">
        <v>0.19047618999999999</v>
      </c>
      <c r="U13" s="18">
        <v>0</v>
      </c>
      <c r="V13" s="18">
        <v>5.25</v>
      </c>
      <c r="X13" s="31"/>
    </row>
    <row r="14" spans="1:24" ht="15" customHeight="1" x14ac:dyDescent="0.25">
      <c r="A14" s="6" t="s">
        <v>178</v>
      </c>
      <c r="B14" s="18" t="s">
        <v>13</v>
      </c>
      <c r="C14" s="10">
        <v>55</v>
      </c>
      <c r="D14" s="10" t="s">
        <v>6</v>
      </c>
      <c r="E14" s="10" t="s">
        <v>166</v>
      </c>
      <c r="F14" s="27">
        <v>0.2</v>
      </c>
      <c r="G14" s="8" t="s">
        <v>8</v>
      </c>
      <c r="H14" s="8" t="s">
        <v>529</v>
      </c>
      <c r="I14" s="18">
        <v>0</v>
      </c>
      <c r="J14" s="18">
        <v>45.857142860000003</v>
      </c>
      <c r="K14" s="18">
        <v>20</v>
      </c>
      <c r="L14" s="1">
        <v>38805</v>
      </c>
      <c r="M14" s="18">
        <v>0</v>
      </c>
      <c r="N14" s="18">
        <v>0</v>
      </c>
      <c r="O14" s="18">
        <v>0</v>
      </c>
      <c r="P14" s="18">
        <v>0</v>
      </c>
      <c r="Q14" s="18">
        <v>0</v>
      </c>
      <c r="R14" s="18">
        <v>0</v>
      </c>
      <c r="S14" s="18">
        <v>0</v>
      </c>
      <c r="T14" s="18">
        <v>0</v>
      </c>
      <c r="U14" s="18">
        <v>0</v>
      </c>
      <c r="V14" s="18">
        <v>6.5</v>
      </c>
      <c r="X14" s="31"/>
    </row>
    <row r="15" spans="1:24" ht="15" customHeight="1" x14ac:dyDescent="0.25">
      <c r="A15" s="6" t="s">
        <v>179</v>
      </c>
      <c r="B15" s="18" t="s">
        <v>13</v>
      </c>
      <c r="C15" s="10">
        <v>56</v>
      </c>
      <c r="D15" s="10" t="s">
        <v>6</v>
      </c>
      <c r="E15" s="10" t="s">
        <v>166</v>
      </c>
      <c r="F15" s="27">
        <v>0.26666666700000002</v>
      </c>
      <c r="G15" s="8" t="s">
        <v>8</v>
      </c>
      <c r="H15" s="8" t="s">
        <v>530</v>
      </c>
      <c r="I15" s="18">
        <v>0</v>
      </c>
      <c r="J15" s="18">
        <v>49</v>
      </c>
      <c r="K15" s="18">
        <v>28.25</v>
      </c>
      <c r="L15" s="1">
        <v>38985</v>
      </c>
      <c r="M15" s="18">
        <v>0</v>
      </c>
      <c r="N15" s="18">
        <v>0</v>
      </c>
      <c r="O15" s="18">
        <v>0</v>
      </c>
      <c r="P15" s="18">
        <v>0</v>
      </c>
      <c r="Q15" s="18">
        <v>0</v>
      </c>
      <c r="R15" s="18">
        <v>0</v>
      </c>
      <c r="S15" s="18">
        <v>0</v>
      </c>
      <c r="T15" s="18">
        <v>0</v>
      </c>
      <c r="U15" s="18">
        <v>0</v>
      </c>
      <c r="V15" s="18">
        <v>6</v>
      </c>
      <c r="X15" s="31"/>
    </row>
    <row r="16" spans="1:24" ht="15" customHeight="1" x14ac:dyDescent="0.25">
      <c r="A16" s="6" t="s">
        <v>180</v>
      </c>
      <c r="B16" s="18" t="s">
        <v>469</v>
      </c>
      <c r="C16" s="10">
        <v>45</v>
      </c>
      <c r="D16" s="10" t="s">
        <v>6</v>
      </c>
      <c r="E16" s="10" t="s">
        <v>7</v>
      </c>
      <c r="F16" s="27">
        <v>0.47058823500000002</v>
      </c>
      <c r="G16" s="8" t="s">
        <v>8</v>
      </c>
      <c r="H16" s="8" t="s">
        <v>531</v>
      </c>
      <c r="I16" s="18">
        <v>0</v>
      </c>
      <c r="J16" s="18">
        <v>42.428571429999998</v>
      </c>
      <c r="K16" s="18">
        <v>15</v>
      </c>
      <c r="L16" s="1">
        <v>38807</v>
      </c>
      <c r="M16" s="18">
        <v>0</v>
      </c>
      <c r="N16" s="18">
        <v>0</v>
      </c>
      <c r="O16" s="18">
        <v>0</v>
      </c>
      <c r="P16" s="18">
        <v>0</v>
      </c>
      <c r="Q16" s="18">
        <v>0</v>
      </c>
      <c r="R16" s="18">
        <v>0</v>
      </c>
      <c r="S16" s="18">
        <v>0</v>
      </c>
      <c r="T16" s="18">
        <v>0</v>
      </c>
      <c r="U16" s="18">
        <v>0</v>
      </c>
      <c r="V16" s="18">
        <v>8</v>
      </c>
      <c r="X16" s="31"/>
    </row>
    <row r="17" spans="1:24" ht="15" customHeight="1" x14ac:dyDescent="0.25">
      <c r="A17" s="6" t="s">
        <v>9</v>
      </c>
      <c r="B17" s="18" t="s">
        <v>469</v>
      </c>
      <c r="C17" s="10">
        <v>45</v>
      </c>
      <c r="D17" s="10" t="s">
        <v>6</v>
      </c>
      <c r="E17" s="10" t="s">
        <v>7</v>
      </c>
      <c r="F17" s="27">
        <v>0.368421053</v>
      </c>
      <c r="G17" s="8" t="s">
        <v>8</v>
      </c>
      <c r="H17" s="8" t="s">
        <v>532</v>
      </c>
      <c r="I17" s="18">
        <v>0</v>
      </c>
      <c r="J17" s="18">
        <v>57</v>
      </c>
      <c r="K17" s="18">
        <v>40</v>
      </c>
      <c r="L17" s="1">
        <v>38891</v>
      </c>
      <c r="M17" s="18">
        <v>0</v>
      </c>
      <c r="N17" s="18">
        <v>0</v>
      </c>
      <c r="O17" s="18">
        <v>0</v>
      </c>
      <c r="P17" s="18">
        <v>0</v>
      </c>
      <c r="Q17" s="18">
        <v>0</v>
      </c>
      <c r="R17" s="18">
        <v>0</v>
      </c>
      <c r="S17" s="18">
        <v>0</v>
      </c>
      <c r="T17" s="18">
        <v>0</v>
      </c>
      <c r="U17" s="18">
        <v>0</v>
      </c>
      <c r="V17" s="18">
        <v>7.75</v>
      </c>
      <c r="X17" s="31"/>
    </row>
    <row r="18" spans="1:24" ht="15" customHeight="1" x14ac:dyDescent="0.25">
      <c r="A18" s="6" t="s">
        <v>181</v>
      </c>
      <c r="B18" s="18" t="s">
        <v>469</v>
      </c>
      <c r="C18" s="10">
        <v>45</v>
      </c>
      <c r="D18" s="10" t="s">
        <v>6</v>
      </c>
      <c r="E18" s="10" t="s">
        <v>7</v>
      </c>
      <c r="F18" s="27">
        <v>0.5</v>
      </c>
      <c r="G18" s="8" t="s">
        <v>8</v>
      </c>
      <c r="H18" s="8" t="s">
        <v>533</v>
      </c>
      <c r="I18" s="18">
        <v>0</v>
      </c>
      <c r="J18" s="18">
        <v>57.857142860000003</v>
      </c>
      <c r="K18" s="18">
        <v>14.25</v>
      </c>
      <c r="L18" s="1">
        <v>38982</v>
      </c>
      <c r="M18" s="18">
        <v>0</v>
      </c>
      <c r="N18" s="18">
        <v>0</v>
      </c>
      <c r="O18" s="18">
        <v>0</v>
      </c>
      <c r="P18" s="18">
        <v>0</v>
      </c>
      <c r="Q18" s="18">
        <v>0</v>
      </c>
      <c r="R18" s="18">
        <v>0</v>
      </c>
      <c r="S18" s="18">
        <v>0</v>
      </c>
      <c r="T18" s="18">
        <v>0</v>
      </c>
      <c r="U18" s="18">
        <v>0</v>
      </c>
      <c r="V18" s="18">
        <v>7.5</v>
      </c>
      <c r="X18" s="31"/>
    </row>
    <row r="19" spans="1:24" ht="15" customHeight="1" x14ac:dyDescent="0.25">
      <c r="A19" s="6" t="s">
        <v>10</v>
      </c>
      <c r="B19" s="18" t="s">
        <v>469</v>
      </c>
      <c r="C19" s="10">
        <v>55</v>
      </c>
      <c r="D19" s="10" t="s">
        <v>6</v>
      </c>
      <c r="E19" s="10" t="s">
        <v>7</v>
      </c>
      <c r="F19" s="27">
        <v>0.1875</v>
      </c>
      <c r="G19" s="8" t="s">
        <v>8</v>
      </c>
      <c r="H19" s="8" t="s">
        <v>534</v>
      </c>
      <c r="I19" s="18">
        <v>0</v>
      </c>
      <c r="J19" s="18">
        <v>82.142857140000004</v>
      </c>
      <c r="K19" s="18">
        <v>29</v>
      </c>
      <c r="L19" s="1">
        <v>38828</v>
      </c>
      <c r="M19" s="18">
        <v>1</v>
      </c>
      <c r="N19" s="18">
        <v>1</v>
      </c>
      <c r="O19" s="18">
        <v>0</v>
      </c>
      <c r="P19" s="18">
        <v>0</v>
      </c>
      <c r="Q19" s="18">
        <v>0</v>
      </c>
      <c r="R19" s="18">
        <v>0</v>
      </c>
      <c r="S19" s="18">
        <v>0.26086956500000003</v>
      </c>
      <c r="T19" s="18">
        <v>0.26086956500000003</v>
      </c>
      <c r="U19" s="18">
        <v>0</v>
      </c>
      <c r="V19" s="18">
        <v>3.8333333330000001</v>
      </c>
      <c r="X19" s="31"/>
    </row>
    <row r="20" spans="1:24" ht="15" customHeight="1" x14ac:dyDescent="0.25">
      <c r="A20" s="6" t="s">
        <v>182</v>
      </c>
      <c r="B20" s="18" t="s">
        <v>469</v>
      </c>
      <c r="C20" s="10">
        <v>55</v>
      </c>
      <c r="D20" s="10" t="s">
        <v>6</v>
      </c>
      <c r="E20" s="10" t="s">
        <v>7</v>
      </c>
      <c r="F20" s="27">
        <v>0.17647058800000001</v>
      </c>
      <c r="G20" s="8" t="s">
        <v>8</v>
      </c>
      <c r="H20" s="8" t="s">
        <v>535</v>
      </c>
      <c r="I20" s="18">
        <v>0</v>
      </c>
      <c r="J20" s="18">
        <v>64.571428569999995</v>
      </c>
      <c r="K20" s="18">
        <v>23</v>
      </c>
      <c r="L20" s="1">
        <v>38903</v>
      </c>
      <c r="M20" s="18">
        <v>1</v>
      </c>
      <c r="N20" s="18">
        <v>1</v>
      </c>
      <c r="O20" s="18">
        <v>0</v>
      </c>
      <c r="P20" s="18">
        <v>0</v>
      </c>
      <c r="Q20" s="18">
        <v>0</v>
      </c>
      <c r="R20" s="18">
        <v>0</v>
      </c>
      <c r="S20" s="18">
        <v>0.27906976700000002</v>
      </c>
      <c r="T20" s="18">
        <v>0.27906976700000002</v>
      </c>
      <c r="U20" s="18">
        <v>0</v>
      </c>
      <c r="V20" s="18">
        <v>3.5833333330000001</v>
      </c>
      <c r="X20" s="31"/>
    </row>
    <row r="21" spans="1:24" ht="15" customHeight="1" x14ac:dyDescent="0.25">
      <c r="A21" s="6" t="s">
        <v>183</v>
      </c>
      <c r="B21" s="18" t="s">
        <v>469</v>
      </c>
      <c r="C21" s="10">
        <v>55</v>
      </c>
      <c r="D21" s="10" t="s">
        <v>6</v>
      </c>
      <c r="E21" s="10" t="s">
        <v>7</v>
      </c>
      <c r="F21" s="27">
        <v>0.29411764699999998</v>
      </c>
      <c r="G21" s="8" t="s">
        <v>8</v>
      </c>
      <c r="H21" s="8" t="s">
        <v>536</v>
      </c>
      <c r="I21" s="18">
        <v>0</v>
      </c>
      <c r="J21" s="18">
        <v>58.714285709999999</v>
      </c>
      <c r="K21" s="18">
        <v>48</v>
      </c>
      <c r="L21" s="1">
        <v>38994</v>
      </c>
      <c r="M21" s="18">
        <v>1</v>
      </c>
      <c r="N21" s="18">
        <v>1</v>
      </c>
      <c r="O21" s="18">
        <v>0</v>
      </c>
      <c r="P21" s="18">
        <v>0</v>
      </c>
      <c r="Q21" s="18">
        <v>0</v>
      </c>
      <c r="R21" s="18">
        <v>0</v>
      </c>
      <c r="S21" s="18">
        <v>0.3</v>
      </c>
      <c r="T21" s="18">
        <v>0.3</v>
      </c>
      <c r="U21" s="18">
        <v>0</v>
      </c>
      <c r="V21" s="18">
        <v>3.3333333330000001</v>
      </c>
      <c r="X21" s="31"/>
    </row>
    <row r="22" spans="1:24" ht="15" customHeight="1" x14ac:dyDescent="0.25">
      <c r="A22" s="6" t="s">
        <v>184</v>
      </c>
      <c r="B22" s="18" t="s">
        <v>469</v>
      </c>
      <c r="C22" s="10">
        <v>53</v>
      </c>
      <c r="D22" s="10" t="s">
        <v>6</v>
      </c>
      <c r="E22" s="10" t="s">
        <v>166</v>
      </c>
      <c r="F22" s="27">
        <v>0.375</v>
      </c>
      <c r="G22" s="8" t="s">
        <v>8</v>
      </c>
      <c r="H22" s="8" t="s">
        <v>537</v>
      </c>
      <c r="I22" s="18">
        <v>0</v>
      </c>
      <c r="J22" s="18">
        <v>67.142857140000004</v>
      </c>
      <c r="K22" s="18">
        <v>41.5</v>
      </c>
      <c r="L22" s="1">
        <v>38835</v>
      </c>
      <c r="M22" s="18">
        <v>0</v>
      </c>
      <c r="N22" s="18">
        <v>0</v>
      </c>
      <c r="O22" s="18">
        <v>0</v>
      </c>
      <c r="P22" s="18">
        <v>0</v>
      </c>
      <c r="Q22" s="18">
        <v>0</v>
      </c>
      <c r="R22" s="18">
        <v>0</v>
      </c>
      <c r="S22" s="18">
        <v>0</v>
      </c>
      <c r="T22" s="18">
        <v>0</v>
      </c>
      <c r="U22" s="18">
        <v>0</v>
      </c>
      <c r="V22" s="18">
        <v>8</v>
      </c>
      <c r="X22" s="31"/>
    </row>
    <row r="23" spans="1:24" ht="15" customHeight="1" x14ac:dyDescent="0.25">
      <c r="A23" s="6" t="s">
        <v>185</v>
      </c>
      <c r="B23" s="18" t="s">
        <v>469</v>
      </c>
      <c r="C23" s="10">
        <v>54</v>
      </c>
      <c r="D23" s="10" t="s">
        <v>6</v>
      </c>
      <c r="E23" s="10" t="s">
        <v>166</v>
      </c>
      <c r="F23" s="27">
        <v>0.35294117600000002</v>
      </c>
      <c r="G23" s="8" t="s">
        <v>8</v>
      </c>
      <c r="H23" s="8" t="s">
        <v>538</v>
      </c>
      <c r="I23" s="18">
        <v>0</v>
      </c>
      <c r="J23" s="18">
        <v>52.285714290000001</v>
      </c>
      <c r="K23" s="18">
        <v>33.25</v>
      </c>
      <c r="L23" s="1">
        <v>39017</v>
      </c>
      <c r="M23" s="18">
        <v>0</v>
      </c>
      <c r="N23" s="18">
        <v>0</v>
      </c>
      <c r="O23" s="18">
        <v>0</v>
      </c>
      <c r="P23" s="18">
        <v>0</v>
      </c>
      <c r="Q23" s="18">
        <v>0</v>
      </c>
      <c r="R23" s="18">
        <v>0</v>
      </c>
      <c r="S23" s="18">
        <v>0</v>
      </c>
      <c r="T23" s="18">
        <v>0</v>
      </c>
      <c r="U23" s="18">
        <v>0</v>
      </c>
      <c r="V23" s="18">
        <v>7.5</v>
      </c>
      <c r="X23" s="31"/>
    </row>
    <row r="24" spans="1:24" ht="15" customHeight="1" x14ac:dyDescent="0.25">
      <c r="A24" s="6" t="s">
        <v>186</v>
      </c>
      <c r="B24" s="18" t="s">
        <v>469</v>
      </c>
      <c r="C24" s="10">
        <v>55</v>
      </c>
      <c r="D24" s="10" t="s">
        <v>6</v>
      </c>
      <c r="E24" s="10" t="s">
        <v>166</v>
      </c>
      <c r="F24" s="27">
        <v>0.25</v>
      </c>
      <c r="G24" s="8" t="s">
        <v>8</v>
      </c>
      <c r="H24" s="8" t="s">
        <v>539</v>
      </c>
      <c r="I24" s="18">
        <v>0</v>
      </c>
      <c r="J24" s="18">
        <v>66.857142859999996</v>
      </c>
      <c r="K24" s="18">
        <v>36.25</v>
      </c>
      <c r="L24" s="1">
        <v>38842</v>
      </c>
      <c r="M24" s="18">
        <v>1</v>
      </c>
      <c r="N24" s="18">
        <v>1</v>
      </c>
      <c r="O24" s="18">
        <v>0</v>
      </c>
      <c r="P24" s="18">
        <v>0</v>
      </c>
      <c r="Q24" s="18">
        <v>0</v>
      </c>
      <c r="R24" s="18">
        <v>0</v>
      </c>
      <c r="S24" s="18">
        <v>0.12121212100000001</v>
      </c>
      <c r="T24" s="18">
        <v>0.12121212100000001</v>
      </c>
      <c r="U24" s="18">
        <v>0</v>
      </c>
      <c r="V24" s="18">
        <v>8.25</v>
      </c>
      <c r="X24" s="31"/>
    </row>
    <row r="25" spans="1:24" ht="15" customHeight="1" x14ac:dyDescent="0.25">
      <c r="A25" s="6" t="s">
        <v>187</v>
      </c>
      <c r="B25" s="18" t="s">
        <v>13</v>
      </c>
      <c r="C25" s="10">
        <v>48</v>
      </c>
      <c r="D25" s="10" t="s">
        <v>6</v>
      </c>
      <c r="E25" s="10" t="s">
        <v>166</v>
      </c>
      <c r="F25" s="27">
        <v>0.117647059</v>
      </c>
      <c r="G25" s="8" t="s">
        <v>8</v>
      </c>
      <c r="H25" s="8" t="s">
        <v>540</v>
      </c>
      <c r="I25" s="18">
        <v>0</v>
      </c>
      <c r="J25" s="18">
        <v>78</v>
      </c>
      <c r="K25" s="18">
        <v>41.5</v>
      </c>
      <c r="L25" s="1">
        <v>38856</v>
      </c>
      <c r="M25" s="18">
        <v>2</v>
      </c>
      <c r="N25" s="18">
        <v>1</v>
      </c>
      <c r="O25" s="18">
        <v>1</v>
      </c>
      <c r="P25" s="18">
        <v>0</v>
      </c>
      <c r="Q25" s="18">
        <v>0</v>
      </c>
      <c r="R25" s="18">
        <v>0</v>
      </c>
      <c r="S25" s="18">
        <v>0.24242424200000001</v>
      </c>
      <c r="T25" s="18">
        <v>0.12121212100000001</v>
      </c>
      <c r="U25" s="18">
        <v>0.12121212100000001</v>
      </c>
      <c r="V25" s="18">
        <v>8.25</v>
      </c>
      <c r="X25" s="31"/>
    </row>
    <row r="26" spans="1:24" ht="15" customHeight="1" x14ac:dyDescent="0.25">
      <c r="A26" s="6" t="s">
        <v>188</v>
      </c>
      <c r="B26" s="18" t="s">
        <v>13</v>
      </c>
      <c r="C26" s="10">
        <v>49</v>
      </c>
      <c r="D26" s="10" t="s">
        <v>6</v>
      </c>
      <c r="E26" s="10" t="s">
        <v>166</v>
      </c>
      <c r="F26" s="27">
        <v>0.25</v>
      </c>
      <c r="G26" s="8" t="s">
        <v>8</v>
      </c>
      <c r="H26" s="8" t="s">
        <v>541</v>
      </c>
      <c r="I26" s="18">
        <v>0</v>
      </c>
      <c r="J26" s="18">
        <v>72.428571430000005</v>
      </c>
      <c r="K26" s="18">
        <v>48.75</v>
      </c>
      <c r="L26" s="1">
        <v>38989</v>
      </c>
      <c r="M26" s="18">
        <v>2</v>
      </c>
      <c r="N26" s="18">
        <v>1</v>
      </c>
      <c r="O26" s="18">
        <v>1</v>
      </c>
      <c r="P26" s="18">
        <v>0</v>
      </c>
      <c r="Q26" s="18">
        <v>0</v>
      </c>
      <c r="R26" s="18">
        <v>0</v>
      </c>
      <c r="S26" s="18">
        <v>0.252631579</v>
      </c>
      <c r="T26" s="18">
        <v>0.12631578900000001</v>
      </c>
      <c r="U26" s="18">
        <v>0.12631578900000001</v>
      </c>
      <c r="V26" s="18">
        <v>7.9166666670000003</v>
      </c>
      <c r="X26" s="31"/>
    </row>
    <row r="27" spans="1:24" ht="15" customHeight="1" x14ac:dyDescent="0.25">
      <c r="A27" s="6" t="s">
        <v>189</v>
      </c>
      <c r="B27" s="18" t="s">
        <v>13</v>
      </c>
      <c r="C27" s="10">
        <v>54</v>
      </c>
      <c r="D27" s="10" t="s">
        <v>6</v>
      </c>
      <c r="E27" s="10" t="s">
        <v>166</v>
      </c>
      <c r="F27" s="27">
        <v>0.5</v>
      </c>
      <c r="G27" s="8" t="s">
        <v>8</v>
      </c>
      <c r="H27" s="8" t="s">
        <v>542</v>
      </c>
      <c r="I27" s="18">
        <v>2</v>
      </c>
      <c r="J27" s="18">
        <v>44.571428570000002</v>
      </c>
      <c r="K27" s="18">
        <v>41</v>
      </c>
      <c r="L27" s="1">
        <v>38875</v>
      </c>
      <c r="M27" s="18">
        <v>0</v>
      </c>
      <c r="N27" s="18">
        <v>0</v>
      </c>
      <c r="O27" s="18">
        <v>0</v>
      </c>
      <c r="P27" s="18">
        <v>0</v>
      </c>
      <c r="Q27" s="18">
        <v>0</v>
      </c>
      <c r="R27" s="18">
        <v>0</v>
      </c>
      <c r="S27" s="18">
        <v>0</v>
      </c>
      <c r="T27" s="18">
        <v>0</v>
      </c>
      <c r="U27" s="18">
        <v>0</v>
      </c>
      <c r="V27" s="18">
        <v>5.5</v>
      </c>
      <c r="X27" s="31"/>
    </row>
    <row r="28" spans="1:24" ht="15" customHeight="1" x14ac:dyDescent="0.25">
      <c r="A28" s="6" t="s">
        <v>190</v>
      </c>
      <c r="B28" s="18" t="s">
        <v>13</v>
      </c>
      <c r="C28" s="10">
        <v>54</v>
      </c>
      <c r="D28" s="10" t="s">
        <v>6</v>
      </c>
      <c r="E28" s="10" t="s">
        <v>166</v>
      </c>
      <c r="F28" s="27">
        <v>0.52941176499999998</v>
      </c>
      <c r="G28" s="8" t="s">
        <v>8</v>
      </c>
      <c r="H28" s="8" t="s">
        <v>543</v>
      </c>
      <c r="I28" s="18">
        <v>0</v>
      </c>
      <c r="J28" s="18">
        <v>26.571428569999998</v>
      </c>
      <c r="K28" s="18">
        <v>59.75</v>
      </c>
      <c r="L28" s="1">
        <v>38973</v>
      </c>
      <c r="M28" s="18">
        <v>0</v>
      </c>
      <c r="N28" s="18">
        <v>0</v>
      </c>
      <c r="O28" s="18">
        <v>0</v>
      </c>
      <c r="P28" s="18">
        <v>0</v>
      </c>
      <c r="Q28" s="18">
        <v>0</v>
      </c>
      <c r="R28" s="18">
        <v>0</v>
      </c>
      <c r="S28" s="18">
        <v>0</v>
      </c>
      <c r="T28" s="18">
        <v>0</v>
      </c>
      <c r="U28" s="18">
        <v>0</v>
      </c>
      <c r="V28" s="18">
        <v>5.25</v>
      </c>
      <c r="X28" s="31"/>
    </row>
    <row r="29" spans="1:24" ht="15" customHeight="1" x14ac:dyDescent="0.25">
      <c r="A29" s="6" t="s">
        <v>191</v>
      </c>
      <c r="B29" s="18" t="s">
        <v>13</v>
      </c>
      <c r="C29" s="10">
        <v>54</v>
      </c>
      <c r="D29" s="10" t="s">
        <v>6</v>
      </c>
      <c r="E29" s="10" t="s">
        <v>166</v>
      </c>
      <c r="F29" s="27">
        <v>0.5</v>
      </c>
      <c r="G29" s="8" t="s">
        <v>8</v>
      </c>
      <c r="H29" s="8" t="s">
        <v>543</v>
      </c>
      <c r="I29" s="18">
        <v>0</v>
      </c>
      <c r="J29" s="18">
        <v>30.571428569999998</v>
      </c>
      <c r="K29" s="18">
        <v>50</v>
      </c>
      <c r="L29" s="1">
        <v>39066</v>
      </c>
      <c r="M29" s="18">
        <v>0</v>
      </c>
      <c r="N29" s="18">
        <v>0</v>
      </c>
      <c r="O29" s="18">
        <v>0</v>
      </c>
      <c r="P29" s="18">
        <v>0</v>
      </c>
      <c r="Q29" s="18">
        <v>0</v>
      </c>
      <c r="R29" s="18">
        <v>0</v>
      </c>
      <c r="S29" s="18">
        <v>0</v>
      </c>
      <c r="T29" s="18">
        <v>0</v>
      </c>
      <c r="U29" s="18">
        <v>0</v>
      </c>
      <c r="V29" s="18">
        <v>5</v>
      </c>
      <c r="X29" s="31"/>
    </row>
    <row r="30" spans="1:24" ht="15" customHeight="1" x14ac:dyDescent="0.25">
      <c r="A30" s="6" t="s">
        <v>192</v>
      </c>
      <c r="B30" s="18" t="s">
        <v>469</v>
      </c>
      <c r="C30" s="10">
        <v>53</v>
      </c>
      <c r="D30" s="10" t="s">
        <v>6</v>
      </c>
      <c r="E30" s="10" t="s">
        <v>166</v>
      </c>
      <c r="F30" s="27">
        <v>0.235294118</v>
      </c>
      <c r="G30" s="8" t="s">
        <v>8</v>
      </c>
      <c r="H30" s="8" t="s">
        <v>544</v>
      </c>
      <c r="I30" s="18">
        <v>0</v>
      </c>
      <c r="J30" s="18">
        <v>63.857142860000003</v>
      </c>
      <c r="K30" s="18">
        <v>23.25</v>
      </c>
      <c r="L30" s="1">
        <v>38975</v>
      </c>
      <c r="M30" s="18">
        <v>0</v>
      </c>
      <c r="N30" s="18">
        <v>0</v>
      </c>
      <c r="O30" s="18">
        <v>0</v>
      </c>
      <c r="P30" s="18">
        <v>0</v>
      </c>
      <c r="Q30" s="18">
        <v>0</v>
      </c>
      <c r="R30" s="18">
        <v>0</v>
      </c>
      <c r="S30" s="18">
        <v>0</v>
      </c>
      <c r="T30" s="18">
        <v>0</v>
      </c>
      <c r="U30" s="18">
        <v>0</v>
      </c>
      <c r="V30" s="18">
        <v>1.5</v>
      </c>
      <c r="X30" s="31"/>
    </row>
    <row r="31" spans="1:24" ht="15" customHeight="1" x14ac:dyDescent="0.25">
      <c r="A31" s="6" t="s">
        <v>193</v>
      </c>
      <c r="B31" s="18" t="s">
        <v>469</v>
      </c>
      <c r="C31" s="10">
        <v>54</v>
      </c>
      <c r="D31" s="10" t="s">
        <v>6</v>
      </c>
      <c r="E31" s="10" t="s">
        <v>166</v>
      </c>
      <c r="F31" s="27">
        <v>0.29411764699999998</v>
      </c>
      <c r="G31" s="8" t="s">
        <v>8</v>
      </c>
      <c r="H31" s="8" t="s">
        <v>545</v>
      </c>
      <c r="I31" s="18">
        <v>0</v>
      </c>
      <c r="J31" s="18">
        <v>87.285714290000001</v>
      </c>
      <c r="K31" s="18">
        <v>64.25</v>
      </c>
      <c r="L31" s="1">
        <v>39146</v>
      </c>
      <c r="M31" s="18">
        <v>0</v>
      </c>
      <c r="N31" s="18">
        <v>0</v>
      </c>
      <c r="O31" s="18">
        <v>0</v>
      </c>
      <c r="P31" s="18">
        <v>0</v>
      </c>
      <c r="Q31" s="18">
        <v>0</v>
      </c>
      <c r="R31" s="18">
        <v>0</v>
      </c>
      <c r="S31" s="18">
        <v>0</v>
      </c>
      <c r="T31" s="18">
        <v>0</v>
      </c>
      <c r="U31" s="18">
        <v>0</v>
      </c>
      <c r="V31" s="18">
        <v>1</v>
      </c>
      <c r="X31" s="31"/>
    </row>
    <row r="32" spans="1:24" ht="15" customHeight="1" x14ac:dyDescent="0.25">
      <c r="A32" s="6" t="s">
        <v>194</v>
      </c>
      <c r="B32" s="18" t="s">
        <v>13</v>
      </c>
      <c r="C32" s="10">
        <v>50</v>
      </c>
      <c r="D32" s="10" t="s">
        <v>6</v>
      </c>
      <c r="E32" s="10" t="s">
        <v>166</v>
      </c>
      <c r="F32" s="27">
        <v>0.133333333</v>
      </c>
      <c r="G32" s="8" t="s">
        <v>8</v>
      </c>
      <c r="H32" s="8" t="s">
        <v>546</v>
      </c>
      <c r="I32" s="18">
        <v>0</v>
      </c>
      <c r="J32" s="18">
        <v>60.142857139999997</v>
      </c>
      <c r="K32" s="18">
        <v>56.5</v>
      </c>
      <c r="L32" s="1">
        <v>38889</v>
      </c>
      <c r="M32" s="18">
        <v>1</v>
      </c>
      <c r="N32" s="18">
        <v>1</v>
      </c>
      <c r="O32" s="18">
        <v>0</v>
      </c>
      <c r="P32" s="18">
        <v>0</v>
      </c>
      <c r="Q32" s="18">
        <v>0</v>
      </c>
      <c r="R32" s="18">
        <v>0</v>
      </c>
      <c r="S32" s="18">
        <v>0.130434783</v>
      </c>
      <c r="T32" s="18">
        <v>0.130434783</v>
      </c>
      <c r="U32" s="18">
        <v>0</v>
      </c>
      <c r="V32" s="18">
        <v>7.6666666670000003</v>
      </c>
      <c r="X32" s="31"/>
    </row>
    <row r="33" spans="1:24" ht="15" customHeight="1" x14ac:dyDescent="0.25">
      <c r="A33" s="6" t="s">
        <v>195</v>
      </c>
      <c r="B33" s="18" t="s">
        <v>13</v>
      </c>
      <c r="C33" s="10">
        <v>51</v>
      </c>
      <c r="D33" s="10" t="s">
        <v>6</v>
      </c>
      <c r="E33" s="10" t="s">
        <v>166</v>
      </c>
      <c r="F33" s="27">
        <v>0.1875</v>
      </c>
      <c r="G33" s="8" t="s">
        <v>8</v>
      </c>
      <c r="H33" s="8" t="s">
        <v>547</v>
      </c>
      <c r="I33" s="18">
        <v>0</v>
      </c>
      <c r="J33" s="18">
        <v>78.571428569999995</v>
      </c>
      <c r="K33" s="18">
        <v>30.5</v>
      </c>
      <c r="L33" s="1">
        <v>39003</v>
      </c>
      <c r="M33" s="18">
        <v>1</v>
      </c>
      <c r="N33" s="18">
        <v>1</v>
      </c>
      <c r="O33" s="18">
        <v>0</v>
      </c>
      <c r="P33" s="18">
        <v>0</v>
      </c>
      <c r="Q33" s="18">
        <v>0</v>
      </c>
      <c r="R33" s="18">
        <v>0</v>
      </c>
      <c r="S33" s="18">
        <v>0.13636363600000001</v>
      </c>
      <c r="T33" s="18">
        <v>0.13636363600000001</v>
      </c>
      <c r="U33" s="18">
        <v>0</v>
      </c>
      <c r="V33" s="18">
        <v>7.3333333329999997</v>
      </c>
      <c r="X33" s="31"/>
    </row>
    <row r="34" spans="1:24" ht="15" customHeight="1" x14ac:dyDescent="0.25">
      <c r="A34" s="6" t="s">
        <v>196</v>
      </c>
      <c r="B34" s="18" t="s">
        <v>13</v>
      </c>
      <c r="C34" s="10">
        <v>51</v>
      </c>
      <c r="D34" s="10" t="s">
        <v>6</v>
      </c>
      <c r="E34" s="10" t="s">
        <v>166</v>
      </c>
      <c r="F34" s="27">
        <v>0.117647059</v>
      </c>
      <c r="G34" s="8" t="s">
        <v>8</v>
      </c>
      <c r="H34" s="8" t="s">
        <v>548</v>
      </c>
      <c r="I34" s="18">
        <v>0</v>
      </c>
      <c r="J34" s="18">
        <v>68</v>
      </c>
      <c r="K34" s="18">
        <v>31</v>
      </c>
      <c r="L34" s="1">
        <v>39150</v>
      </c>
      <c r="M34" s="18">
        <v>1</v>
      </c>
      <c r="N34" s="18">
        <v>1</v>
      </c>
      <c r="O34" s="18">
        <v>0</v>
      </c>
      <c r="P34" s="18">
        <v>0</v>
      </c>
      <c r="Q34" s="18">
        <v>0</v>
      </c>
      <c r="R34" s="18">
        <v>0</v>
      </c>
      <c r="S34" s="18">
        <v>0.14457831300000001</v>
      </c>
      <c r="T34" s="18">
        <v>0.14457831300000001</v>
      </c>
      <c r="U34" s="18">
        <v>0</v>
      </c>
      <c r="V34" s="18">
        <v>6.9166666670000003</v>
      </c>
      <c r="X34" s="31"/>
    </row>
    <row r="35" spans="1:24" ht="15" customHeight="1" x14ac:dyDescent="0.25">
      <c r="A35" s="6" t="s">
        <v>363</v>
      </c>
      <c r="B35" s="18" t="s">
        <v>470</v>
      </c>
      <c r="C35" s="10">
        <v>62</v>
      </c>
      <c r="D35" s="10" t="s">
        <v>6</v>
      </c>
      <c r="E35" s="10" t="s">
        <v>7</v>
      </c>
      <c r="F35" s="27">
        <v>0.21428571399999999</v>
      </c>
      <c r="G35" s="8" t="s">
        <v>8</v>
      </c>
      <c r="H35" s="8" t="s">
        <v>549</v>
      </c>
      <c r="I35" s="18">
        <v>0</v>
      </c>
      <c r="J35" s="18">
        <v>56.714285709999999</v>
      </c>
      <c r="K35" s="18">
        <v>49</v>
      </c>
      <c r="L35" s="1">
        <v>38894</v>
      </c>
      <c r="M35" s="18">
        <v>0</v>
      </c>
      <c r="N35" s="18">
        <v>0</v>
      </c>
      <c r="O35" s="18">
        <v>0</v>
      </c>
      <c r="P35" s="18">
        <v>0</v>
      </c>
      <c r="Q35" s="18">
        <v>0</v>
      </c>
      <c r="R35" s="18">
        <v>0</v>
      </c>
      <c r="S35" s="18">
        <v>0</v>
      </c>
      <c r="T35" s="18">
        <v>0</v>
      </c>
      <c r="U35" s="18">
        <v>0</v>
      </c>
      <c r="V35" s="18">
        <v>7.0833333329999997</v>
      </c>
      <c r="X35" s="31"/>
    </row>
    <row r="36" spans="1:24" ht="15" customHeight="1" x14ac:dyDescent="0.25">
      <c r="A36" s="6" t="s">
        <v>98</v>
      </c>
      <c r="B36" s="18" t="s">
        <v>470</v>
      </c>
      <c r="C36" s="10">
        <v>62</v>
      </c>
      <c r="D36" s="10" t="s">
        <v>6</v>
      </c>
      <c r="E36" s="10" t="s">
        <v>7</v>
      </c>
      <c r="F36" s="27">
        <v>0.17647058800000001</v>
      </c>
      <c r="G36" s="8" t="s">
        <v>8</v>
      </c>
      <c r="H36" s="8" t="s">
        <v>550</v>
      </c>
      <c r="I36" s="18">
        <v>0</v>
      </c>
      <c r="J36" s="18">
        <v>77</v>
      </c>
      <c r="K36" s="18">
        <v>51.25</v>
      </c>
      <c r="L36" s="1">
        <v>38975</v>
      </c>
      <c r="M36" s="18">
        <v>0</v>
      </c>
      <c r="N36" s="18">
        <v>0</v>
      </c>
      <c r="O36" s="18">
        <v>0</v>
      </c>
      <c r="P36" s="18">
        <v>0</v>
      </c>
      <c r="Q36" s="18">
        <v>0</v>
      </c>
      <c r="R36" s="18">
        <v>0</v>
      </c>
      <c r="S36" s="18">
        <v>0</v>
      </c>
      <c r="T36" s="18">
        <v>0</v>
      </c>
      <c r="U36" s="18">
        <v>0</v>
      </c>
      <c r="V36" s="18">
        <v>6.8333333329999997</v>
      </c>
      <c r="X36" s="31"/>
    </row>
    <row r="37" spans="1:24" ht="15" customHeight="1" x14ac:dyDescent="0.25">
      <c r="A37" s="6" t="s">
        <v>11</v>
      </c>
      <c r="B37" s="18" t="s">
        <v>470</v>
      </c>
      <c r="C37" s="10">
        <v>63</v>
      </c>
      <c r="D37" s="10" t="s">
        <v>6</v>
      </c>
      <c r="E37" s="10" t="s">
        <v>7</v>
      </c>
      <c r="F37" s="27">
        <v>0.2</v>
      </c>
      <c r="G37" s="8" t="s">
        <v>8</v>
      </c>
      <c r="H37" s="8" t="s">
        <v>551</v>
      </c>
      <c r="I37" s="18">
        <v>0</v>
      </c>
      <c r="J37" s="18">
        <v>82.142857140000004</v>
      </c>
      <c r="K37" s="18">
        <v>18</v>
      </c>
      <c r="L37" s="1">
        <v>39112</v>
      </c>
      <c r="M37" s="18">
        <v>0</v>
      </c>
      <c r="N37" s="18">
        <v>0</v>
      </c>
      <c r="O37" s="18">
        <v>0</v>
      </c>
      <c r="P37" s="18">
        <v>0</v>
      </c>
      <c r="Q37" s="18">
        <v>0</v>
      </c>
      <c r="R37" s="18">
        <v>0</v>
      </c>
      <c r="S37" s="18">
        <v>0</v>
      </c>
      <c r="T37" s="18">
        <v>0</v>
      </c>
      <c r="U37" s="18">
        <v>0</v>
      </c>
      <c r="V37" s="18">
        <v>6.5</v>
      </c>
      <c r="X37" s="31"/>
    </row>
    <row r="38" spans="1:24" ht="15" customHeight="1" x14ac:dyDescent="0.25">
      <c r="A38" s="6" t="s">
        <v>248</v>
      </c>
      <c r="B38" s="18" t="s">
        <v>469</v>
      </c>
      <c r="C38" s="10">
        <v>48</v>
      </c>
      <c r="D38" s="10" t="s">
        <v>6</v>
      </c>
      <c r="E38" s="10" t="s">
        <v>249</v>
      </c>
      <c r="F38" s="27">
        <v>0.5</v>
      </c>
      <c r="G38" s="8" t="s">
        <v>8</v>
      </c>
      <c r="H38" s="8" t="s">
        <v>552</v>
      </c>
      <c r="I38" s="18">
        <v>0</v>
      </c>
      <c r="J38" s="18">
        <v>42.142857139999997</v>
      </c>
      <c r="K38" s="18">
        <v>60.5</v>
      </c>
      <c r="L38" s="1">
        <v>38898</v>
      </c>
      <c r="M38" s="18">
        <v>3</v>
      </c>
      <c r="N38" s="18">
        <v>2</v>
      </c>
      <c r="O38" s="18">
        <v>1</v>
      </c>
      <c r="P38" s="18">
        <v>0</v>
      </c>
      <c r="Q38" s="18">
        <v>0</v>
      </c>
      <c r="R38" s="18">
        <v>0</v>
      </c>
      <c r="S38" s="18">
        <v>0.42352941199999999</v>
      </c>
      <c r="T38" s="18">
        <v>0.28235294100000002</v>
      </c>
      <c r="U38" s="18">
        <v>0.141176471</v>
      </c>
      <c r="V38" s="18">
        <v>7.0833333329999997</v>
      </c>
      <c r="X38" s="31"/>
    </row>
    <row r="39" spans="1:24" ht="15" customHeight="1" x14ac:dyDescent="0.25">
      <c r="A39" s="6" t="s">
        <v>250</v>
      </c>
      <c r="B39" s="18" t="s">
        <v>469</v>
      </c>
      <c r="C39" s="10">
        <v>49</v>
      </c>
      <c r="D39" s="10" t="s">
        <v>6</v>
      </c>
      <c r="E39" s="10" t="s">
        <v>249</v>
      </c>
      <c r="F39" s="27">
        <v>0.35714285699999998</v>
      </c>
      <c r="G39" s="8" t="s">
        <v>8</v>
      </c>
      <c r="H39" s="8" t="s">
        <v>552</v>
      </c>
      <c r="I39" s="18">
        <v>0</v>
      </c>
      <c r="J39" s="18">
        <v>30.714285709999999</v>
      </c>
      <c r="K39" s="18">
        <v>37.5</v>
      </c>
      <c r="L39" s="1">
        <v>38985</v>
      </c>
      <c r="M39" s="18">
        <v>3</v>
      </c>
      <c r="N39" s="18">
        <v>2</v>
      </c>
      <c r="O39" s="18">
        <v>1</v>
      </c>
      <c r="P39" s="18">
        <v>0</v>
      </c>
      <c r="Q39" s="18">
        <v>0</v>
      </c>
      <c r="R39" s="18">
        <v>0</v>
      </c>
      <c r="S39" s="18">
        <v>0.43902438999999999</v>
      </c>
      <c r="T39" s="18">
        <v>0.29268292699999998</v>
      </c>
      <c r="U39" s="18">
        <v>0.146341463</v>
      </c>
      <c r="V39" s="18">
        <v>6.8333333329999997</v>
      </c>
      <c r="X39" s="31"/>
    </row>
    <row r="40" spans="1:24" ht="15" customHeight="1" x14ac:dyDescent="0.25">
      <c r="A40" s="6" t="s">
        <v>251</v>
      </c>
      <c r="B40" s="18" t="s">
        <v>469</v>
      </c>
      <c r="C40" s="10">
        <v>49</v>
      </c>
      <c r="D40" s="10" t="s">
        <v>6</v>
      </c>
      <c r="E40" s="10" t="s">
        <v>249</v>
      </c>
      <c r="F40" s="27">
        <v>0.35714285699999998</v>
      </c>
      <c r="G40" s="8" t="s">
        <v>8</v>
      </c>
      <c r="H40" s="8" t="s">
        <v>552</v>
      </c>
      <c r="I40" s="18">
        <v>0</v>
      </c>
      <c r="J40" s="18">
        <v>40.714285709999999</v>
      </c>
      <c r="K40" s="18">
        <v>56.75</v>
      </c>
      <c r="L40" s="1">
        <v>39099</v>
      </c>
      <c r="M40" s="18">
        <v>3</v>
      </c>
      <c r="N40" s="18">
        <v>2</v>
      </c>
      <c r="O40" s="18">
        <v>1</v>
      </c>
      <c r="P40" s="18">
        <v>0</v>
      </c>
      <c r="Q40" s="18">
        <v>0</v>
      </c>
      <c r="R40" s="18">
        <v>0</v>
      </c>
      <c r="S40" s="18">
        <v>0.46153846199999998</v>
      </c>
      <c r="T40" s="18">
        <v>0.30769230800000003</v>
      </c>
      <c r="U40" s="18">
        <v>0.15384615400000001</v>
      </c>
      <c r="V40" s="18">
        <v>6.5</v>
      </c>
      <c r="X40" s="31"/>
    </row>
    <row r="41" spans="1:24" ht="15" customHeight="1" x14ac:dyDescent="0.25">
      <c r="A41" s="6" t="s">
        <v>12</v>
      </c>
      <c r="B41" s="18" t="s">
        <v>13</v>
      </c>
      <c r="C41" s="10">
        <v>48</v>
      </c>
      <c r="D41" s="10" t="s">
        <v>6</v>
      </c>
      <c r="E41" s="10" t="s">
        <v>7</v>
      </c>
      <c r="F41" s="27">
        <v>0.222222222</v>
      </c>
      <c r="G41" s="8" t="s">
        <v>8</v>
      </c>
      <c r="H41" s="8" t="s">
        <v>553</v>
      </c>
      <c r="I41" s="18">
        <v>0</v>
      </c>
      <c r="J41" s="18">
        <v>52.285714290000001</v>
      </c>
      <c r="K41" s="18">
        <v>38.5</v>
      </c>
      <c r="L41" s="1">
        <v>38910</v>
      </c>
      <c r="M41" s="18">
        <v>0</v>
      </c>
      <c r="N41" s="18">
        <v>0</v>
      </c>
      <c r="O41" s="18">
        <v>0</v>
      </c>
      <c r="P41" s="18">
        <v>0</v>
      </c>
      <c r="Q41" s="18">
        <v>0</v>
      </c>
      <c r="R41" s="18">
        <v>0</v>
      </c>
      <c r="S41" s="18">
        <v>0</v>
      </c>
      <c r="T41" s="18">
        <v>0</v>
      </c>
      <c r="U41" s="18">
        <v>0</v>
      </c>
      <c r="V41" s="18">
        <v>7.5833333329999997</v>
      </c>
      <c r="X41" s="31"/>
    </row>
    <row r="42" spans="1:24" ht="15" customHeight="1" x14ac:dyDescent="0.25">
      <c r="A42" s="6" t="s">
        <v>235</v>
      </c>
      <c r="B42" s="18" t="s">
        <v>13</v>
      </c>
      <c r="C42" s="10">
        <v>48</v>
      </c>
      <c r="D42" s="10" t="s">
        <v>6</v>
      </c>
      <c r="E42" s="10" t="s">
        <v>7</v>
      </c>
      <c r="F42" s="27">
        <v>0.222222222</v>
      </c>
      <c r="G42" s="8" t="s">
        <v>8</v>
      </c>
      <c r="H42" s="8" t="s">
        <v>554</v>
      </c>
      <c r="I42" s="18">
        <v>0</v>
      </c>
      <c r="J42" s="18">
        <v>64.571428569999995</v>
      </c>
      <c r="K42" s="18">
        <v>63.25</v>
      </c>
      <c r="L42" s="1">
        <v>39013</v>
      </c>
      <c r="M42" s="18">
        <v>0</v>
      </c>
      <c r="N42" s="18">
        <v>0</v>
      </c>
      <c r="O42" s="18">
        <v>0</v>
      </c>
      <c r="P42" s="18">
        <v>0</v>
      </c>
      <c r="Q42" s="18">
        <v>0</v>
      </c>
      <c r="R42" s="18">
        <v>0</v>
      </c>
      <c r="S42" s="18">
        <v>0</v>
      </c>
      <c r="T42" s="18">
        <v>0</v>
      </c>
      <c r="U42" s="18">
        <v>0</v>
      </c>
      <c r="V42" s="18">
        <v>7.3333333329999997</v>
      </c>
      <c r="X42" s="31"/>
    </row>
    <row r="43" spans="1:24" ht="15" customHeight="1" x14ac:dyDescent="0.25">
      <c r="A43" s="6" t="s">
        <v>252</v>
      </c>
      <c r="B43" s="18" t="s">
        <v>469</v>
      </c>
      <c r="C43" s="10">
        <v>49</v>
      </c>
      <c r="D43" s="10" t="s">
        <v>6</v>
      </c>
      <c r="E43" s="10" t="s">
        <v>166</v>
      </c>
      <c r="F43" s="27">
        <v>0.5</v>
      </c>
      <c r="G43" s="8" t="s">
        <v>8</v>
      </c>
      <c r="H43" s="8" t="s">
        <v>555</v>
      </c>
      <c r="I43" s="18">
        <v>0</v>
      </c>
      <c r="J43" s="18">
        <v>45.428571429999998</v>
      </c>
      <c r="K43" s="18">
        <v>80.25</v>
      </c>
      <c r="L43" s="1">
        <v>38922</v>
      </c>
      <c r="M43" s="18">
        <v>2</v>
      </c>
      <c r="N43" s="18">
        <v>2</v>
      </c>
      <c r="O43" s="18">
        <v>0</v>
      </c>
      <c r="P43" s="18">
        <v>1</v>
      </c>
      <c r="Q43" s="18">
        <v>1</v>
      </c>
      <c r="R43" s="18">
        <v>0</v>
      </c>
      <c r="S43" s="18">
        <v>0.25806451600000002</v>
      </c>
      <c r="T43" s="18">
        <v>0.25806451600000002</v>
      </c>
      <c r="U43" s="18">
        <v>0</v>
      </c>
      <c r="V43" s="18">
        <v>7.75</v>
      </c>
      <c r="X43" s="31"/>
    </row>
    <row r="44" spans="1:24" ht="15" customHeight="1" x14ac:dyDescent="0.25">
      <c r="A44" s="6" t="s">
        <v>14</v>
      </c>
      <c r="B44" s="18" t="s">
        <v>13</v>
      </c>
      <c r="C44" s="10">
        <v>42</v>
      </c>
      <c r="D44" s="10" t="s">
        <v>6</v>
      </c>
      <c r="E44" s="10" t="s">
        <v>7</v>
      </c>
      <c r="F44" s="27">
        <v>0.4375</v>
      </c>
      <c r="G44" s="8" t="s">
        <v>8</v>
      </c>
      <c r="H44" s="8" t="s">
        <v>556</v>
      </c>
      <c r="I44" s="18">
        <v>0</v>
      </c>
      <c r="J44" s="18">
        <v>53</v>
      </c>
      <c r="K44" s="18">
        <v>16.25</v>
      </c>
      <c r="L44" s="1">
        <v>38924</v>
      </c>
      <c r="M44" s="18">
        <v>0</v>
      </c>
      <c r="N44" s="18">
        <v>0</v>
      </c>
      <c r="O44" s="18">
        <v>0</v>
      </c>
      <c r="P44" s="18">
        <v>0</v>
      </c>
      <c r="Q44" s="18">
        <v>0</v>
      </c>
      <c r="R44" s="18">
        <v>0</v>
      </c>
      <c r="S44" s="18">
        <v>0</v>
      </c>
      <c r="T44" s="18">
        <v>0</v>
      </c>
      <c r="U44" s="18">
        <v>0</v>
      </c>
      <c r="V44" s="18">
        <v>7.75</v>
      </c>
      <c r="X44" s="31"/>
    </row>
    <row r="45" spans="1:24" ht="15" customHeight="1" x14ac:dyDescent="0.25">
      <c r="A45" s="6" t="s">
        <v>253</v>
      </c>
      <c r="B45" s="18" t="s">
        <v>469</v>
      </c>
      <c r="C45" s="10">
        <v>49</v>
      </c>
      <c r="D45" s="10" t="s">
        <v>6</v>
      </c>
      <c r="E45" s="10" t="s">
        <v>166</v>
      </c>
      <c r="F45" s="27">
        <v>0.5</v>
      </c>
      <c r="G45" s="8" t="s">
        <v>8</v>
      </c>
      <c r="H45" s="8" t="s">
        <v>557</v>
      </c>
      <c r="I45" s="18">
        <v>1</v>
      </c>
      <c r="J45" s="18">
        <v>66.714285709999999</v>
      </c>
      <c r="K45" s="18">
        <v>20</v>
      </c>
      <c r="L45" s="1">
        <v>38926</v>
      </c>
      <c r="M45" s="18">
        <v>0</v>
      </c>
      <c r="N45" s="18">
        <v>0</v>
      </c>
      <c r="O45" s="18">
        <v>0</v>
      </c>
      <c r="P45" s="18">
        <v>0</v>
      </c>
      <c r="Q45" s="18">
        <v>0</v>
      </c>
      <c r="R45" s="18">
        <v>0</v>
      </c>
      <c r="S45" s="18">
        <v>0</v>
      </c>
      <c r="T45" s="18">
        <v>0</v>
      </c>
      <c r="U45" s="18">
        <v>0</v>
      </c>
      <c r="V45" s="18">
        <v>2.9166666669999999</v>
      </c>
      <c r="X45" s="31"/>
    </row>
    <row r="46" spans="1:24" ht="15" customHeight="1" x14ac:dyDescent="0.25">
      <c r="A46" s="6" t="s">
        <v>254</v>
      </c>
      <c r="B46" s="18" t="s">
        <v>469</v>
      </c>
      <c r="C46" s="10">
        <v>49</v>
      </c>
      <c r="D46" s="10" t="s">
        <v>6</v>
      </c>
      <c r="E46" s="10" t="s">
        <v>166</v>
      </c>
      <c r="F46" s="27">
        <v>0.5</v>
      </c>
      <c r="G46" s="8" t="s">
        <v>8</v>
      </c>
      <c r="H46" s="8" t="s">
        <v>558</v>
      </c>
      <c r="I46" s="18">
        <v>0</v>
      </c>
      <c r="J46" s="18">
        <v>37.285714290000001</v>
      </c>
      <c r="K46" s="18">
        <v>63.25</v>
      </c>
      <c r="L46" s="1">
        <v>39020</v>
      </c>
      <c r="M46" s="18">
        <v>0</v>
      </c>
      <c r="N46" s="18">
        <v>0</v>
      </c>
      <c r="O46" s="18">
        <v>0</v>
      </c>
      <c r="P46" s="18">
        <v>0</v>
      </c>
      <c r="Q46" s="18">
        <v>0</v>
      </c>
      <c r="R46" s="18">
        <v>0</v>
      </c>
      <c r="S46" s="18">
        <v>0</v>
      </c>
      <c r="T46" s="18">
        <v>0</v>
      </c>
      <c r="U46" s="18">
        <v>0</v>
      </c>
      <c r="V46" s="18">
        <v>2.6666666669999999</v>
      </c>
      <c r="X46" s="31"/>
    </row>
    <row r="47" spans="1:24" ht="15" customHeight="1" x14ac:dyDescent="0.25">
      <c r="A47" s="6" t="s">
        <v>255</v>
      </c>
      <c r="B47" s="18" t="s">
        <v>469</v>
      </c>
      <c r="C47" s="10">
        <v>49</v>
      </c>
      <c r="D47" s="10" t="s">
        <v>6</v>
      </c>
      <c r="E47" s="10" t="s">
        <v>166</v>
      </c>
      <c r="F47" s="27">
        <v>0.35714285699999998</v>
      </c>
      <c r="G47" s="8" t="s">
        <v>8</v>
      </c>
      <c r="H47" s="8" t="s">
        <v>559</v>
      </c>
      <c r="I47" s="18">
        <v>0</v>
      </c>
      <c r="J47" s="18">
        <v>45.428571429999998</v>
      </c>
      <c r="K47" s="18">
        <v>55</v>
      </c>
      <c r="L47" s="1">
        <v>39125</v>
      </c>
      <c r="M47" s="18">
        <v>0</v>
      </c>
      <c r="N47" s="18">
        <v>0</v>
      </c>
      <c r="O47" s="18">
        <v>0</v>
      </c>
      <c r="P47" s="18">
        <v>0</v>
      </c>
      <c r="Q47" s="18">
        <v>0</v>
      </c>
      <c r="R47" s="18">
        <v>0</v>
      </c>
      <c r="S47" s="18">
        <v>0</v>
      </c>
      <c r="T47" s="18">
        <v>0</v>
      </c>
      <c r="U47" s="18">
        <v>0</v>
      </c>
      <c r="V47" s="18">
        <v>2.3333333330000001</v>
      </c>
      <c r="X47" s="31"/>
    </row>
    <row r="48" spans="1:24" ht="15" customHeight="1" x14ac:dyDescent="0.25">
      <c r="A48" s="6" t="s">
        <v>15</v>
      </c>
      <c r="B48" s="18" t="s">
        <v>469</v>
      </c>
      <c r="C48" s="10">
        <v>40</v>
      </c>
      <c r="D48" s="10" t="s">
        <v>6</v>
      </c>
      <c r="E48" s="10" t="s">
        <v>7</v>
      </c>
      <c r="F48" s="27">
        <v>0.38888888900000002</v>
      </c>
      <c r="G48" s="8" t="s">
        <v>8</v>
      </c>
      <c r="H48" s="8" t="s">
        <v>560</v>
      </c>
      <c r="I48" s="18">
        <v>0</v>
      </c>
      <c r="J48" s="18">
        <v>41.571428570000002</v>
      </c>
      <c r="K48" s="18">
        <v>38</v>
      </c>
      <c r="L48" s="1">
        <v>38931</v>
      </c>
      <c r="M48" s="18">
        <v>3</v>
      </c>
      <c r="N48" s="18">
        <v>3</v>
      </c>
      <c r="O48" s="18">
        <v>0</v>
      </c>
      <c r="P48" s="18">
        <v>0</v>
      </c>
      <c r="Q48" s="18">
        <v>0</v>
      </c>
      <c r="R48" s="18">
        <v>0</v>
      </c>
      <c r="S48" s="18">
        <v>0.4</v>
      </c>
      <c r="T48" s="18">
        <v>0.4</v>
      </c>
      <c r="U48" s="18">
        <v>0</v>
      </c>
      <c r="V48" s="18">
        <v>7.5</v>
      </c>
      <c r="X48" s="31"/>
    </row>
    <row r="49" spans="1:24" ht="15" customHeight="1" x14ac:dyDescent="0.25">
      <c r="A49" s="6" t="s">
        <v>256</v>
      </c>
      <c r="B49" s="18" t="s">
        <v>470</v>
      </c>
      <c r="C49" s="10">
        <v>49</v>
      </c>
      <c r="D49" s="10" t="s">
        <v>6</v>
      </c>
      <c r="E49" s="10" t="s">
        <v>7</v>
      </c>
      <c r="F49" s="27">
        <v>0.41176470599999998</v>
      </c>
      <c r="G49" s="8" t="s">
        <v>8</v>
      </c>
      <c r="H49" s="8" t="s">
        <v>561</v>
      </c>
      <c r="I49" s="18">
        <v>0</v>
      </c>
      <c r="J49" s="18">
        <v>72.428571430000005</v>
      </c>
      <c r="K49" s="18">
        <v>23</v>
      </c>
      <c r="L49" s="1">
        <v>38950</v>
      </c>
      <c r="M49" s="18">
        <v>4</v>
      </c>
      <c r="N49" s="18">
        <v>4</v>
      </c>
      <c r="O49" s="18">
        <v>0</v>
      </c>
      <c r="P49" s="18">
        <v>1</v>
      </c>
      <c r="Q49" s="18">
        <v>1</v>
      </c>
      <c r="R49" s="18">
        <v>0</v>
      </c>
      <c r="S49" s="18">
        <v>0.57831325300000003</v>
      </c>
      <c r="T49" s="18">
        <v>0.57831325300000003</v>
      </c>
      <c r="U49" s="18">
        <v>0</v>
      </c>
      <c r="V49" s="18">
        <v>6.9166666670000003</v>
      </c>
      <c r="X49" s="31"/>
    </row>
    <row r="50" spans="1:24" ht="15" customHeight="1" x14ac:dyDescent="0.25">
      <c r="A50" s="6" t="s">
        <v>16</v>
      </c>
      <c r="B50" s="18" t="s">
        <v>470</v>
      </c>
      <c r="C50" s="10">
        <v>49</v>
      </c>
      <c r="D50" s="10" t="s">
        <v>6</v>
      </c>
      <c r="E50" s="10" t="s">
        <v>7</v>
      </c>
      <c r="F50" s="27">
        <v>0.44444444399999999</v>
      </c>
      <c r="G50" s="8" t="s">
        <v>8</v>
      </c>
      <c r="H50" s="8" t="s">
        <v>562</v>
      </c>
      <c r="I50" s="18">
        <v>0</v>
      </c>
      <c r="J50" s="18">
        <v>94.285714290000001</v>
      </c>
      <c r="K50" s="18">
        <v>65.25</v>
      </c>
      <c r="L50" s="1">
        <v>39178</v>
      </c>
      <c r="M50" s="18">
        <v>3</v>
      </c>
      <c r="N50" s="18">
        <v>3</v>
      </c>
      <c r="O50" s="18">
        <v>0</v>
      </c>
      <c r="P50" s="18">
        <v>0</v>
      </c>
      <c r="Q50" s="18">
        <v>0</v>
      </c>
      <c r="R50" s="18">
        <v>0</v>
      </c>
      <c r="S50" s="18">
        <v>0.48</v>
      </c>
      <c r="T50" s="18">
        <v>0.48</v>
      </c>
      <c r="U50" s="18">
        <v>0</v>
      </c>
      <c r="V50" s="18">
        <v>6.25</v>
      </c>
      <c r="X50" s="31"/>
    </row>
    <row r="51" spans="1:24" ht="15" customHeight="1" x14ac:dyDescent="0.25">
      <c r="A51" s="6" t="s">
        <v>99</v>
      </c>
      <c r="B51" s="18" t="s">
        <v>470</v>
      </c>
      <c r="C51" s="10">
        <v>51</v>
      </c>
      <c r="D51" s="10" t="s">
        <v>6</v>
      </c>
      <c r="E51" s="10" t="s">
        <v>7</v>
      </c>
      <c r="F51" s="27">
        <v>0.31578947400000001</v>
      </c>
      <c r="G51" s="8" t="s">
        <v>8</v>
      </c>
      <c r="H51" s="8" t="s">
        <v>563</v>
      </c>
      <c r="I51" s="18">
        <v>0</v>
      </c>
      <c r="J51" s="18">
        <v>60.857142860000003</v>
      </c>
      <c r="K51" s="18">
        <v>56</v>
      </c>
      <c r="L51" s="1">
        <v>38954</v>
      </c>
      <c r="M51" s="18">
        <v>0</v>
      </c>
      <c r="N51" s="18">
        <v>0</v>
      </c>
      <c r="O51" s="18">
        <v>0</v>
      </c>
      <c r="P51" s="18">
        <v>0</v>
      </c>
      <c r="Q51" s="18">
        <v>0</v>
      </c>
      <c r="R51" s="18">
        <v>0</v>
      </c>
      <c r="S51" s="18">
        <v>0</v>
      </c>
      <c r="T51" s="18">
        <v>0</v>
      </c>
      <c r="U51" s="18">
        <v>0</v>
      </c>
      <c r="V51" s="18">
        <v>4.6666666670000003</v>
      </c>
      <c r="X51" s="31"/>
    </row>
    <row r="52" spans="1:24" ht="15" customHeight="1" x14ac:dyDescent="0.25">
      <c r="A52" s="6" t="s">
        <v>100</v>
      </c>
      <c r="B52" s="18" t="s">
        <v>470</v>
      </c>
      <c r="C52" s="10">
        <v>51</v>
      </c>
      <c r="D52" s="10" t="s">
        <v>6</v>
      </c>
      <c r="E52" s="10" t="s">
        <v>7</v>
      </c>
      <c r="F52" s="27">
        <v>0.15789473700000001</v>
      </c>
      <c r="G52" s="8" t="s">
        <v>8</v>
      </c>
      <c r="H52" s="8" t="s">
        <v>564</v>
      </c>
      <c r="I52" s="18">
        <v>0</v>
      </c>
      <c r="J52" s="18">
        <v>56.428571429999998</v>
      </c>
      <c r="K52" s="18">
        <v>33.5</v>
      </c>
      <c r="L52" s="1">
        <v>39052</v>
      </c>
      <c r="M52" s="18">
        <v>0</v>
      </c>
      <c r="N52" s="18">
        <v>0</v>
      </c>
      <c r="O52" s="18">
        <v>0</v>
      </c>
      <c r="P52" s="18">
        <v>0</v>
      </c>
      <c r="Q52" s="18">
        <v>0</v>
      </c>
      <c r="R52" s="18">
        <v>0</v>
      </c>
      <c r="S52" s="18">
        <v>0</v>
      </c>
      <c r="T52" s="18">
        <v>0</v>
      </c>
      <c r="U52" s="18">
        <v>0</v>
      </c>
      <c r="V52" s="18">
        <v>4.3333333329999997</v>
      </c>
      <c r="X52" s="31"/>
    </row>
    <row r="53" spans="1:24" ht="15" customHeight="1" x14ac:dyDescent="0.25">
      <c r="A53" s="6" t="s">
        <v>17</v>
      </c>
      <c r="B53" s="18" t="s">
        <v>470</v>
      </c>
      <c r="C53" s="10">
        <v>52</v>
      </c>
      <c r="D53" s="10" t="s">
        <v>6</v>
      </c>
      <c r="E53" s="10" t="s">
        <v>7</v>
      </c>
      <c r="F53" s="27">
        <v>0.222222222</v>
      </c>
      <c r="G53" s="8" t="s">
        <v>8</v>
      </c>
      <c r="H53" s="8" t="s">
        <v>565</v>
      </c>
      <c r="I53" s="18">
        <v>0</v>
      </c>
      <c r="J53" s="18">
        <v>73.857142859999996</v>
      </c>
      <c r="K53" s="18">
        <v>36.75</v>
      </c>
      <c r="L53" s="1">
        <v>39163</v>
      </c>
      <c r="M53" s="18">
        <v>0</v>
      </c>
      <c r="N53" s="18">
        <v>0</v>
      </c>
      <c r="O53" s="18">
        <v>0</v>
      </c>
      <c r="P53" s="18">
        <v>0</v>
      </c>
      <c r="Q53" s="18">
        <v>0</v>
      </c>
      <c r="R53" s="18">
        <v>0</v>
      </c>
      <c r="S53" s="18">
        <v>0</v>
      </c>
      <c r="T53" s="18">
        <v>0</v>
      </c>
      <c r="U53" s="18">
        <v>0</v>
      </c>
      <c r="V53" s="18">
        <v>4.0833333329999997</v>
      </c>
      <c r="X53" s="31"/>
    </row>
    <row r="54" spans="1:24" ht="15" customHeight="1" x14ac:dyDescent="0.25">
      <c r="A54" s="6" t="s">
        <v>18</v>
      </c>
      <c r="B54" s="18" t="s">
        <v>469</v>
      </c>
      <c r="C54" s="10">
        <v>48</v>
      </c>
      <c r="D54" s="10" t="s">
        <v>6</v>
      </c>
      <c r="E54" s="10" t="s">
        <v>7</v>
      </c>
      <c r="F54" s="27">
        <v>0.55555555599999995</v>
      </c>
      <c r="G54" s="8" t="s">
        <v>8</v>
      </c>
      <c r="H54" s="8" t="s">
        <v>566</v>
      </c>
      <c r="I54" s="18">
        <v>3</v>
      </c>
      <c r="J54" s="18">
        <v>25.14285714</v>
      </c>
      <c r="K54" s="18">
        <v>66</v>
      </c>
      <c r="L54" s="1">
        <v>38980</v>
      </c>
      <c r="M54" s="18">
        <v>1</v>
      </c>
      <c r="N54" s="18">
        <v>1</v>
      </c>
      <c r="O54" s="18">
        <v>0</v>
      </c>
      <c r="P54" s="18">
        <v>0</v>
      </c>
      <c r="Q54" s="18">
        <v>0</v>
      </c>
      <c r="R54" s="18">
        <v>0</v>
      </c>
      <c r="S54" s="18">
        <v>0.4</v>
      </c>
      <c r="T54" s="18">
        <v>0.4</v>
      </c>
      <c r="U54" s="18">
        <v>0</v>
      </c>
      <c r="V54" s="18">
        <v>2.5</v>
      </c>
      <c r="X54" s="31"/>
    </row>
    <row r="55" spans="1:24" ht="15" customHeight="1" x14ac:dyDescent="0.25">
      <c r="A55" s="6" t="s">
        <v>198</v>
      </c>
      <c r="B55" s="18" t="s">
        <v>469</v>
      </c>
      <c r="C55" s="10">
        <v>58</v>
      </c>
      <c r="D55" s="10" t="s">
        <v>6</v>
      </c>
      <c r="E55" s="10" t="s">
        <v>166</v>
      </c>
      <c r="F55" s="27">
        <v>0.46153846199999998</v>
      </c>
      <c r="G55" s="8" t="s">
        <v>8</v>
      </c>
      <c r="H55" s="8" t="s">
        <v>567</v>
      </c>
      <c r="I55" s="18">
        <v>0</v>
      </c>
      <c r="J55" s="18">
        <v>80.285714290000001</v>
      </c>
      <c r="K55" s="18">
        <v>29</v>
      </c>
      <c r="L55" s="1">
        <v>39034</v>
      </c>
      <c r="M55" s="18">
        <v>0</v>
      </c>
      <c r="N55" s="18">
        <v>0</v>
      </c>
      <c r="O55" s="18">
        <v>0</v>
      </c>
      <c r="P55" s="18">
        <v>0</v>
      </c>
      <c r="Q55" s="18">
        <v>0</v>
      </c>
      <c r="R55" s="18">
        <v>0</v>
      </c>
      <c r="S55" s="18">
        <v>0</v>
      </c>
      <c r="T55" s="18">
        <v>0</v>
      </c>
      <c r="U55" s="18">
        <v>0</v>
      </c>
      <c r="V55" s="18">
        <v>7.25</v>
      </c>
      <c r="X55" s="31"/>
    </row>
    <row r="56" spans="1:24" ht="15" customHeight="1" x14ac:dyDescent="0.25">
      <c r="A56" s="6" t="s">
        <v>199</v>
      </c>
      <c r="B56" s="18" t="s">
        <v>469</v>
      </c>
      <c r="C56" s="10">
        <v>58</v>
      </c>
      <c r="D56" s="10" t="s">
        <v>6</v>
      </c>
      <c r="E56" s="10" t="s">
        <v>166</v>
      </c>
      <c r="F56" s="27">
        <v>0.53846153799999996</v>
      </c>
      <c r="G56" s="8" t="s">
        <v>8</v>
      </c>
      <c r="H56" s="8" t="s">
        <v>568</v>
      </c>
      <c r="I56" s="18">
        <v>0</v>
      </c>
      <c r="J56" s="18">
        <v>87.142857140000004</v>
      </c>
      <c r="K56" s="18">
        <v>25.5</v>
      </c>
      <c r="L56" s="1">
        <v>39141</v>
      </c>
      <c r="M56" s="18">
        <v>0</v>
      </c>
      <c r="N56" s="18">
        <v>0</v>
      </c>
      <c r="O56" s="18">
        <v>0</v>
      </c>
      <c r="P56" s="18">
        <v>0</v>
      </c>
      <c r="Q56" s="18">
        <v>0</v>
      </c>
      <c r="R56" s="18">
        <v>0</v>
      </c>
      <c r="S56" s="18">
        <v>0</v>
      </c>
      <c r="T56" s="18">
        <v>0</v>
      </c>
      <c r="U56" s="18">
        <v>0</v>
      </c>
      <c r="V56" s="18">
        <v>7</v>
      </c>
      <c r="X56" s="31"/>
    </row>
    <row r="57" spans="1:24" ht="15" customHeight="1" x14ac:dyDescent="0.25">
      <c r="A57" s="6" t="s">
        <v>200</v>
      </c>
      <c r="B57" s="18" t="s">
        <v>469</v>
      </c>
      <c r="C57" s="10">
        <v>59</v>
      </c>
      <c r="D57" s="10" t="s">
        <v>6</v>
      </c>
      <c r="E57" s="10" t="s">
        <v>166</v>
      </c>
      <c r="F57" s="27">
        <v>0.46153846199999998</v>
      </c>
      <c r="G57" s="8" t="s">
        <v>8</v>
      </c>
      <c r="H57" s="8" t="s">
        <v>569</v>
      </c>
      <c r="I57" s="18">
        <v>0</v>
      </c>
      <c r="J57" s="18">
        <v>82</v>
      </c>
      <c r="K57" s="18">
        <v>25</v>
      </c>
      <c r="L57" s="1">
        <v>39225</v>
      </c>
      <c r="M57" s="18">
        <v>0</v>
      </c>
      <c r="N57" s="18">
        <v>0</v>
      </c>
      <c r="O57" s="18">
        <v>0</v>
      </c>
      <c r="P57" s="18">
        <v>0</v>
      </c>
      <c r="Q57" s="18">
        <v>0</v>
      </c>
      <c r="R57" s="18">
        <v>0</v>
      </c>
      <c r="S57" s="18">
        <v>0</v>
      </c>
      <c r="T57" s="18">
        <v>0</v>
      </c>
      <c r="U57" s="18">
        <v>0</v>
      </c>
      <c r="V57" s="18">
        <v>6.75</v>
      </c>
      <c r="X57" s="31"/>
    </row>
    <row r="58" spans="1:24" ht="15" customHeight="1" x14ac:dyDescent="0.25">
      <c r="A58" s="6" t="s">
        <v>101</v>
      </c>
      <c r="B58" s="18" t="s">
        <v>470</v>
      </c>
      <c r="C58" s="10">
        <v>52</v>
      </c>
      <c r="D58" s="10" t="s">
        <v>6</v>
      </c>
      <c r="E58" s="10" t="s">
        <v>7</v>
      </c>
      <c r="F58" s="27">
        <v>0.33333333300000001</v>
      </c>
      <c r="G58" s="8" t="s">
        <v>8</v>
      </c>
      <c r="H58" s="8" t="s">
        <v>570</v>
      </c>
      <c r="I58" s="18">
        <v>0</v>
      </c>
      <c r="J58" s="18">
        <v>29.285714290000001</v>
      </c>
      <c r="K58" s="18">
        <v>80.75</v>
      </c>
      <c r="L58" s="1">
        <v>39041</v>
      </c>
      <c r="M58" s="18">
        <v>0</v>
      </c>
      <c r="N58" s="18">
        <v>0</v>
      </c>
      <c r="O58" s="18">
        <v>0</v>
      </c>
      <c r="P58" s="18">
        <v>0</v>
      </c>
      <c r="Q58" s="18">
        <v>0</v>
      </c>
      <c r="R58" s="18">
        <v>0</v>
      </c>
      <c r="S58" s="18">
        <v>0</v>
      </c>
      <c r="T58" s="18">
        <v>0</v>
      </c>
      <c r="U58" s="18">
        <v>0</v>
      </c>
      <c r="V58" s="18">
        <v>6.75</v>
      </c>
      <c r="X58" s="31"/>
    </row>
    <row r="59" spans="1:24" ht="15" customHeight="1" x14ac:dyDescent="0.25">
      <c r="A59" s="6" t="s">
        <v>19</v>
      </c>
      <c r="B59" s="18" t="s">
        <v>470</v>
      </c>
      <c r="C59" s="10">
        <v>52</v>
      </c>
      <c r="D59" s="10" t="s">
        <v>6</v>
      </c>
      <c r="E59" s="10" t="s">
        <v>7</v>
      </c>
      <c r="F59" s="27">
        <v>0.27777777799999998</v>
      </c>
      <c r="G59" s="8" t="s">
        <v>8</v>
      </c>
      <c r="H59" s="8" t="s">
        <v>571</v>
      </c>
      <c r="I59" s="18">
        <v>0</v>
      </c>
      <c r="J59" s="18">
        <v>21.85714286</v>
      </c>
      <c r="K59" s="18">
        <v>81</v>
      </c>
      <c r="L59" s="1">
        <v>39279</v>
      </c>
      <c r="M59" s="18">
        <v>0</v>
      </c>
      <c r="N59" s="18">
        <v>0</v>
      </c>
      <c r="O59" s="18">
        <v>0</v>
      </c>
      <c r="P59" s="18">
        <v>0</v>
      </c>
      <c r="Q59" s="18">
        <v>0</v>
      </c>
      <c r="R59" s="18">
        <v>0</v>
      </c>
      <c r="S59" s="18">
        <v>0</v>
      </c>
      <c r="T59" s="18">
        <v>0</v>
      </c>
      <c r="U59" s="18">
        <v>0</v>
      </c>
      <c r="V59" s="18">
        <v>6.0833333329999997</v>
      </c>
      <c r="X59" s="31"/>
    </row>
    <row r="60" spans="1:24" ht="15" customHeight="1" x14ac:dyDescent="0.25">
      <c r="A60" s="6" t="s">
        <v>353</v>
      </c>
      <c r="B60" s="18" t="s">
        <v>469</v>
      </c>
      <c r="C60" s="10">
        <v>50</v>
      </c>
      <c r="D60" s="10" t="s">
        <v>6</v>
      </c>
      <c r="E60" s="10" t="s">
        <v>7</v>
      </c>
      <c r="F60" s="27">
        <v>0.17647058800000001</v>
      </c>
      <c r="G60" s="8" t="s">
        <v>8</v>
      </c>
      <c r="H60" s="8" t="s">
        <v>572</v>
      </c>
      <c r="I60" s="18">
        <v>0</v>
      </c>
      <c r="J60" s="18">
        <v>60.142857139999997</v>
      </c>
      <c r="K60" s="18">
        <v>38</v>
      </c>
      <c r="L60" s="1">
        <v>39136</v>
      </c>
      <c r="M60" s="18">
        <v>0</v>
      </c>
      <c r="N60" s="18">
        <v>0</v>
      </c>
      <c r="O60" s="18">
        <v>0</v>
      </c>
      <c r="P60" s="18">
        <v>0</v>
      </c>
      <c r="Q60" s="18">
        <v>0</v>
      </c>
      <c r="R60" s="18">
        <v>0</v>
      </c>
      <c r="S60" s="18">
        <v>0</v>
      </c>
      <c r="T60" s="18">
        <v>0</v>
      </c>
      <c r="U60" s="18">
        <v>0</v>
      </c>
      <c r="V60" s="18">
        <v>5.8333333329999997</v>
      </c>
      <c r="X60" s="31"/>
    </row>
    <row r="61" spans="1:24" ht="15" customHeight="1" x14ac:dyDescent="0.25">
      <c r="A61" s="6" t="s">
        <v>341</v>
      </c>
      <c r="B61" s="18" t="s">
        <v>469</v>
      </c>
      <c r="C61" s="10">
        <v>50</v>
      </c>
      <c r="D61" s="10" t="s">
        <v>6</v>
      </c>
      <c r="E61" s="10" t="s">
        <v>7</v>
      </c>
      <c r="F61" s="27">
        <v>0.235294118</v>
      </c>
      <c r="G61" s="8" t="s">
        <v>8</v>
      </c>
      <c r="H61" s="8" t="s">
        <v>572</v>
      </c>
      <c r="I61" s="18">
        <v>0</v>
      </c>
      <c r="J61" s="18">
        <v>65.857142859999996</v>
      </c>
      <c r="K61" s="18">
        <v>29</v>
      </c>
      <c r="L61" s="1">
        <v>39220</v>
      </c>
      <c r="M61" s="18">
        <v>0</v>
      </c>
      <c r="N61" s="18">
        <v>0</v>
      </c>
      <c r="O61" s="18">
        <v>0</v>
      </c>
      <c r="P61" s="18">
        <v>0</v>
      </c>
      <c r="Q61" s="18">
        <v>0</v>
      </c>
      <c r="R61" s="18">
        <v>0</v>
      </c>
      <c r="S61" s="18">
        <v>0</v>
      </c>
      <c r="T61" s="18">
        <v>0</v>
      </c>
      <c r="U61" s="18">
        <v>0</v>
      </c>
      <c r="V61" s="18">
        <v>5.5833333329999997</v>
      </c>
      <c r="X61" s="31"/>
    </row>
    <row r="62" spans="1:24" ht="15" customHeight="1" x14ac:dyDescent="0.25">
      <c r="A62" s="6" t="s">
        <v>20</v>
      </c>
      <c r="B62" s="18" t="s">
        <v>469</v>
      </c>
      <c r="C62" s="10">
        <v>50</v>
      </c>
      <c r="D62" s="10" t="s">
        <v>6</v>
      </c>
      <c r="E62" s="10" t="s">
        <v>7</v>
      </c>
      <c r="F62" s="27">
        <v>0.2</v>
      </c>
      <c r="G62" s="8" t="s">
        <v>8</v>
      </c>
      <c r="H62" s="8" t="s">
        <v>573</v>
      </c>
      <c r="I62" s="18">
        <v>0</v>
      </c>
      <c r="J62" s="18">
        <v>80.571428569999995</v>
      </c>
      <c r="K62" s="18">
        <v>17.5</v>
      </c>
      <c r="L62" s="1">
        <v>39325</v>
      </c>
      <c r="M62" s="18">
        <v>0</v>
      </c>
      <c r="N62" s="18">
        <v>0</v>
      </c>
      <c r="O62" s="18">
        <v>0</v>
      </c>
      <c r="P62" s="18">
        <v>0</v>
      </c>
      <c r="Q62" s="18">
        <v>0</v>
      </c>
      <c r="R62" s="18">
        <v>0</v>
      </c>
      <c r="S62" s="18">
        <v>0</v>
      </c>
      <c r="T62" s="18">
        <v>0</v>
      </c>
      <c r="U62" s="18">
        <v>0</v>
      </c>
      <c r="V62" s="18">
        <v>5.3333333329999997</v>
      </c>
      <c r="X62" s="31"/>
    </row>
    <row r="63" spans="1:24" ht="15" customHeight="1" x14ac:dyDescent="0.25">
      <c r="A63" s="6" t="s">
        <v>201</v>
      </c>
      <c r="B63" s="18" t="s">
        <v>13</v>
      </c>
      <c r="C63" s="10">
        <v>62</v>
      </c>
      <c r="D63" s="10" t="s">
        <v>6</v>
      </c>
      <c r="E63" s="10" t="s">
        <v>166</v>
      </c>
      <c r="F63" s="27">
        <v>0.28571428599999998</v>
      </c>
      <c r="G63" s="8" t="s">
        <v>8</v>
      </c>
      <c r="H63" s="8" t="s">
        <v>574</v>
      </c>
      <c r="I63" s="18">
        <v>0</v>
      </c>
      <c r="J63" s="18">
        <v>84.714285709999999</v>
      </c>
      <c r="K63" s="18">
        <v>22.25</v>
      </c>
      <c r="L63" s="1">
        <v>39059</v>
      </c>
      <c r="M63" s="18">
        <v>0</v>
      </c>
      <c r="N63" s="18">
        <v>0</v>
      </c>
      <c r="O63" s="18">
        <v>0</v>
      </c>
      <c r="P63" s="18">
        <v>0</v>
      </c>
      <c r="Q63" s="18">
        <v>0</v>
      </c>
      <c r="R63" s="18">
        <v>0</v>
      </c>
      <c r="S63" s="18">
        <v>0</v>
      </c>
      <c r="T63" s="18">
        <v>0</v>
      </c>
      <c r="U63" s="18">
        <v>0</v>
      </c>
      <c r="V63" s="18">
        <v>7.3333333329999997</v>
      </c>
      <c r="X63" s="31"/>
    </row>
    <row r="64" spans="1:24" ht="15" customHeight="1" x14ac:dyDescent="0.25">
      <c r="A64" s="6" t="s">
        <v>342</v>
      </c>
      <c r="B64" s="18" t="s">
        <v>469</v>
      </c>
      <c r="C64" s="10">
        <v>43</v>
      </c>
      <c r="D64" s="10" t="s">
        <v>6</v>
      </c>
      <c r="E64" s="10" t="s">
        <v>7</v>
      </c>
      <c r="F64" s="27">
        <v>0.57894736800000002</v>
      </c>
      <c r="G64" s="8" t="s">
        <v>8</v>
      </c>
      <c r="H64" s="8" t="s">
        <v>575</v>
      </c>
      <c r="I64" s="18">
        <v>3</v>
      </c>
      <c r="J64" s="18">
        <v>63.714285709999999</v>
      </c>
      <c r="K64" s="18">
        <v>63.5</v>
      </c>
      <c r="L64" s="1">
        <v>39062</v>
      </c>
      <c r="M64" s="18">
        <v>0</v>
      </c>
      <c r="N64" s="18">
        <v>0</v>
      </c>
      <c r="O64" s="18">
        <v>0</v>
      </c>
      <c r="P64" s="18">
        <v>0</v>
      </c>
      <c r="Q64" s="18">
        <v>0</v>
      </c>
      <c r="R64" s="18">
        <v>0</v>
      </c>
      <c r="S64" s="18">
        <v>0</v>
      </c>
      <c r="T64" s="18">
        <v>0</v>
      </c>
      <c r="U64" s="18">
        <v>0</v>
      </c>
      <c r="V64" s="18">
        <v>6</v>
      </c>
      <c r="X64" s="31"/>
    </row>
    <row r="65" spans="1:24" ht="15" customHeight="1" x14ac:dyDescent="0.25">
      <c r="A65" s="6" t="s">
        <v>354</v>
      </c>
      <c r="B65" s="18" t="s">
        <v>469</v>
      </c>
      <c r="C65" s="10">
        <v>43</v>
      </c>
      <c r="D65" s="10" t="s">
        <v>6</v>
      </c>
      <c r="E65" s="10" t="s">
        <v>7</v>
      </c>
      <c r="F65" s="27">
        <v>0.33333333300000001</v>
      </c>
      <c r="G65" s="8" t="s">
        <v>8</v>
      </c>
      <c r="H65" s="8" t="s">
        <v>576</v>
      </c>
      <c r="I65" s="18">
        <v>0</v>
      </c>
      <c r="J65" s="18">
        <v>41.571428570000002</v>
      </c>
      <c r="K65" s="18">
        <v>72.75</v>
      </c>
      <c r="L65" s="1">
        <v>39160</v>
      </c>
      <c r="M65" s="18">
        <v>0</v>
      </c>
      <c r="N65" s="18">
        <v>0</v>
      </c>
      <c r="O65" s="18">
        <v>0</v>
      </c>
      <c r="P65" s="18">
        <v>0</v>
      </c>
      <c r="Q65" s="18">
        <v>0</v>
      </c>
      <c r="R65" s="18">
        <v>0</v>
      </c>
      <c r="S65" s="18">
        <v>0</v>
      </c>
      <c r="T65" s="18">
        <v>0</v>
      </c>
      <c r="U65" s="18">
        <v>0</v>
      </c>
      <c r="V65" s="18">
        <v>5.75</v>
      </c>
      <c r="X65" s="31"/>
    </row>
    <row r="66" spans="1:24" ht="15" customHeight="1" x14ac:dyDescent="0.25">
      <c r="A66" s="6" t="s">
        <v>21</v>
      </c>
      <c r="B66" s="18" t="s">
        <v>469</v>
      </c>
      <c r="C66" s="10">
        <v>44</v>
      </c>
      <c r="D66" s="10" t="s">
        <v>6</v>
      </c>
      <c r="E66" s="10" t="s">
        <v>7</v>
      </c>
      <c r="F66" s="27">
        <v>0.368421053</v>
      </c>
      <c r="G66" s="8" t="s">
        <v>8</v>
      </c>
      <c r="H66" s="8" t="s">
        <v>577</v>
      </c>
      <c r="I66" s="18">
        <v>0</v>
      </c>
      <c r="J66" s="18">
        <v>58.857142860000003</v>
      </c>
      <c r="K66" s="18">
        <v>26</v>
      </c>
      <c r="L66" s="1">
        <v>39245</v>
      </c>
      <c r="M66" s="18">
        <v>0</v>
      </c>
      <c r="N66" s="18">
        <v>0</v>
      </c>
      <c r="O66" s="18">
        <v>0</v>
      </c>
      <c r="P66" s="18">
        <v>0</v>
      </c>
      <c r="Q66" s="18">
        <v>0</v>
      </c>
      <c r="R66" s="18">
        <v>0</v>
      </c>
      <c r="S66" s="18">
        <v>0</v>
      </c>
      <c r="T66" s="18">
        <v>0</v>
      </c>
      <c r="U66" s="18">
        <v>0</v>
      </c>
      <c r="V66" s="18">
        <v>5.5</v>
      </c>
      <c r="X66" s="31"/>
    </row>
    <row r="67" spans="1:24" ht="15" customHeight="1" x14ac:dyDescent="0.25">
      <c r="A67" s="6" t="s">
        <v>102</v>
      </c>
      <c r="B67" s="18" t="s">
        <v>470</v>
      </c>
      <c r="C67" s="10">
        <v>36</v>
      </c>
      <c r="D67" s="10" t="s">
        <v>6</v>
      </c>
      <c r="E67" s="10" t="s">
        <v>7</v>
      </c>
      <c r="F67" s="27">
        <v>0.47368421100000002</v>
      </c>
      <c r="G67" s="8" t="s">
        <v>8</v>
      </c>
      <c r="H67" s="8" t="s">
        <v>578</v>
      </c>
      <c r="I67" s="18">
        <v>1</v>
      </c>
      <c r="J67" s="18">
        <v>55.285714290000001</v>
      </c>
      <c r="K67" s="18">
        <v>40.5</v>
      </c>
      <c r="L67" s="1">
        <v>39157</v>
      </c>
      <c r="M67" s="18">
        <v>0</v>
      </c>
      <c r="N67" s="18">
        <v>0</v>
      </c>
      <c r="O67" s="18">
        <v>0</v>
      </c>
      <c r="P67" s="18">
        <v>0</v>
      </c>
      <c r="Q67" s="18">
        <v>0</v>
      </c>
      <c r="R67" s="18">
        <v>0</v>
      </c>
      <c r="S67" s="18">
        <v>0</v>
      </c>
      <c r="T67" s="18">
        <v>0</v>
      </c>
      <c r="U67" s="18">
        <v>0</v>
      </c>
      <c r="V67" s="18">
        <v>7</v>
      </c>
      <c r="X67" s="31"/>
    </row>
    <row r="68" spans="1:24" ht="15" customHeight="1" x14ac:dyDescent="0.25">
      <c r="A68" s="12" t="s">
        <v>22</v>
      </c>
      <c r="B68" s="18" t="s">
        <v>470</v>
      </c>
      <c r="C68" s="8">
        <v>36</v>
      </c>
      <c r="D68" s="10" t="s">
        <v>6</v>
      </c>
      <c r="E68" s="10" t="s">
        <v>7</v>
      </c>
      <c r="F68" s="27">
        <v>0.3</v>
      </c>
      <c r="G68" s="8" t="s">
        <v>8</v>
      </c>
      <c r="H68" s="8" t="s">
        <v>579</v>
      </c>
      <c r="I68" s="18">
        <v>0</v>
      </c>
      <c r="J68" s="18">
        <v>37.142857139999997</v>
      </c>
      <c r="K68" s="18">
        <v>38.5</v>
      </c>
      <c r="L68" s="1">
        <v>39374</v>
      </c>
      <c r="M68" s="18">
        <v>0</v>
      </c>
      <c r="N68" s="18">
        <v>0</v>
      </c>
      <c r="O68" s="18">
        <v>0</v>
      </c>
      <c r="P68" s="18">
        <v>0</v>
      </c>
      <c r="Q68" s="18">
        <v>0</v>
      </c>
      <c r="R68" s="18">
        <v>0</v>
      </c>
      <c r="S68" s="18">
        <v>0</v>
      </c>
      <c r="T68" s="18">
        <v>0</v>
      </c>
      <c r="U68" s="18">
        <v>0</v>
      </c>
      <c r="V68" s="18">
        <v>6.4166666670000003</v>
      </c>
      <c r="X68" s="31"/>
    </row>
    <row r="69" spans="1:24" ht="15" customHeight="1" x14ac:dyDescent="0.25">
      <c r="A69" s="6" t="s">
        <v>23</v>
      </c>
      <c r="B69" s="18" t="s">
        <v>469</v>
      </c>
      <c r="C69" s="10">
        <v>45</v>
      </c>
      <c r="D69" s="10" t="s">
        <v>6</v>
      </c>
      <c r="E69" s="10" t="s">
        <v>7</v>
      </c>
      <c r="F69" s="27">
        <v>0.111111111</v>
      </c>
      <c r="G69" s="8" t="s">
        <v>8</v>
      </c>
      <c r="H69" s="8" t="s">
        <v>580</v>
      </c>
      <c r="I69" s="18">
        <v>0</v>
      </c>
      <c r="J69" s="18">
        <v>46.571428570000002</v>
      </c>
      <c r="K69" s="18">
        <v>56</v>
      </c>
      <c r="L69" s="1">
        <v>39160</v>
      </c>
      <c r="M69" s="18">
        <v>0</v>
      </c>
      <c r="N69" s="18">
        <v>0</v>
      </c>
      <c r="O69" s="18">
        <v>0</v>
      </c>
      <c r="P69" s="18">
        <v>0</v>
      </c>
      <c r="Q69" s="18">
        <v>0</v>
      </c>
      <c r="R69" s="18">
        <v>0</v>
      </c>
      <c r="S69" s="18">
        <v>0</v>
      </c>
      <c r="T69" s="18">
        <v>0</v>
      </c>
      <c r="U69" s="18">
        <v>0</v>
      </c>
      <c r="V69" s="18">
        <v>7.0833333329999997</v>
      </c>
      <c r="X69" s="31"/>
    </row>
    <row r="70" spans="1:24" ht="15" customHeight="1" x14ac:dyDescent="0.25">
      <c r="A70" s="6" t="s">
        <v>355</v>
      </c>
      <c r="B70" s="18" t="s">
        <v>469</v>
      </c>
      <c r="C70" s="10">
        <v>45</v>
      </c>
      <c r="D70" s="10" t="s">
        <v>6</v>
      </c>
      <c r="E70" s="10" t="s">
        <v>7</v>
      </c>
      <c r="F70" s="27">
        <v>0.111111111</v>
      </c>
      <c r="G70" s="8" t="s">
        <v>8</v>
      </c>
      <c r="H70" s="8" t="s">
        <v>581</v>
      </c>
      <c r="I70" s="18">
        <v>0</v>
      </c>
      <c r="J70" s="18">
        <v>58.142857139999997</v>
      </c>
      <c r="K70" s="18">
        <v>7.75</v>
      </c>
      <c r="L70" s="1">
        <v>39232</v>
      </c>
      <c r="M70" s="18">
        <v>0</v>
      </c>
      <c r="N70" s="18">
        <v>0</v>
      </c>
      <c r="O70" s="18">
        <v>0</v>
      </c>
      <c r="P70" s="18">
        <v>0</v>
      </c>
      <c r="Q70" s="18">
        <v>0</v>
      </c>
      <c r="R70" s="18">
        <v>0</v>
      </c>
      <c r="S70" s="18">
        <v>0</v>
      </c>
      <c r="T70" s="18">
        <v>0</v>
      </c>
      <c r="U70" s="18">
        <v>0</v>
      </c>
      <c r="V70" s="18">
        <v>6.9166666670000003</v>
      </c>
      <c r="X70" s="31"/>
    </row>
    <row r="71" spans="1:24" ht="15" customHeight="1" x14ac:dyDescent="0.25">
      <c r="A71" s="6" t="s">
        <v>356</v>
      </c>
      <c r="B71" s="18" t="s">
        <v>469</v>
      </c>
      <c r="C71" s="10">
        <v>45</v>
      </c>
      <c r="D71" s="10" t="s">
        <v>6</v>
      </c>
      <c r="E71" s="10" t="s">
        <v>7</v>
      </c>
      <c r="F71" s="27">
        <v>0.1</v>
      </c>
      <c r="G71" s="8" t="s">
        <v>8</v>
      </c>
      <c r="H71" s="8" t="s">
        <v>582</v>
      </c>
      <c r="I71" s="18">
        <v>0</v>
      </c>
      <c r="J71" s="18">
        <v>60.714285709999999</v>
      </c>
      <c r="K71" s="18">
        <v>3.75</v>
      </c>
      <c r="L71" s="1">
        <v>39323</v>
      </c>
      <c r="M71" s="18">
        <v>0</v>
      </c>
      <c r="N71" s="18">
        <v>0</v>
      </c>
      <c r="O71" s="18">
        <v>0</v>
      </c>
      <c r="P71" s="18">
        <v>0</v>
      </c>
      <c r="Q71" s="18">
        <v>0</v>
      </c>
      <c r="R71" s="18">
        <v>0</v>
      </c>
      <c r="S71" s="18">
        <v>0</v>
      </c>
      <c r="T71" s="18">
        <v>0</v>
      </c>
      <c r="U71" s="18">
        <v>0</v>
      </c>
      <c r="V71" s="18">
        <v>6.6666666670000003</v>
      </c>
      <c r="X71" s="31"/>
    </row>
    <row r="72" spans="1:24" ht="15" customHeight="1" x14ac:dyDescent="0.25">
      <c r="A72" s="6" t="s">
        <v>202</v>
      </c>
      <c r="B72" s="18" t="s">
        <v>469</v>
      </c>
      <c r="C72" s="10">
        <v>57</v>
      </c>
      <c r="D72" s="10" t="s">
        <v>6</v>
      </c>
      <c r="E72" s="10" t="s">
        <v>166</v>
      </c>
      <c r="F72" s="27">
        <v>0.571428571</v>
      </c>
      <c r="G72" s="8" t="s">
        <v>8</v>
      </c>
      <c r="H72" s="8" t="s">
        <v>583</v>
      </c>
      <c r="I72" s="18">
        <v>2</v>
      </c>
      <c r="J72" s="18">
        <v>21.571428569999998</v>
      </c>
      <c r="K72" s="18">
        <v>90.5</v>
      </c>
      <c r="L72" s="1">
        <v>39174</v>
      </c>
      <c r="M72" s="18">
        <v>2</v>
      </c>
      <c r="N72" s="18">
        <v>1</v>
      </c>
      <c r="O72" s="18">
        <v>1</v>
      </c>
      <c r="P72" s="18">
        <v>0</v>
      </c>
      <c r="Q72" s="18">
        <v>0</v>
      </c>
      <c r="R72" s="18">
        <v>0</v>
      </c>
      <c r="S72" s="18">
        <v>0.31578947400000001</v>
      </c>
      <c r="T72" s="18">
        <v>0.15789473700000001</v>
      </c>
      <c r="U72" s="18">
        <v>0.15789473700000001</v>
      </c>
      <c r="V72" s="18">
        <v>6.3333333329999997</v>
      </c>
      <c r="X72" s="31"/>
    </row>
    <row r="73" spans="1:24" ht="15" customHeight="1" x14ac:dyDescent="0.25">
      <c r="A73" s="12" t="s">
        <v>203</v>
      </c>
      <c r="B73" s="18" t="s">
        <v>469</v>
      </c>
      <c r="C73" s="8">
        <v>57</v>
      </c>
      <c r="D73" s="10" t="s">
        <v>6</v>
      </c>
      <c r="E73" s="10" t="s">
        <v>166</v>
      </c>
      <c r="F73" s="27">
        <v>0.375</v>
      </c>
      <c r="G73" s="8" t="s">
        <v>8</v>
      </c>
      <c r="H73" s="8" t="s">
        <v>584</v>
      </c>
      <c r="I73" s="18">
        <v>0</v>
      </c>
      <c r="J73" s="18">
        <v>61</v>
      </c>
      <c r="K73" s="18">
        <v>26</v>
      </c>
      <c r="L73" s="1">
        <v>39266</v>
      </c>
      <c r="M73" s="18">
        <v>2</v>
      </c>
      <c r="N73" s="18">
        <v>1</v>
      </c>
      <c r="O73" s="18">
        <v>1</v>
      </c>
      <c r="P73" s="18">
        <v>0</v>
      </c>
      <c r="Q73" s="18">
        <v>0</v>
      </c>
      <c r="R73" s="18">
        <v>0</v>
      </c>
      <c r="S73" s="18">
        <v>0.32876712299999999</v>
      </c>
      <c r="T73" s="18">
        <v>0.16438356200000001</v>
      </c>
      <c r="U73" s="18">
        <v>0.16438356200000001</v>
      </c>
      <c r="V73" s="18">
        <v>6.0833333329999997</v>
      </c>
      <c r="X73" s="31"/>
    </row>
    <row r="74" spans="1:24" ht="15" customHeight="1" x14ac:dyDescent="0.25">
      <c r="A74" s="12" t="s">
        <v>204</v>
      </c>
      <c r="B74" s="18" t="s">
        <v>469</v>
      </c>
      <c r="C74" s="8">
        <v>58</v>
      </c>
      <c r="D74" s="10" t="s">
        <v>6</v>
      </c>
      <c r="E74" s="10" t="s">
        <v>166</v>
      </c>
      <c r="F74" s="27">
        <v>0.375</v>
      </c>
      <c r="G74" s="8" t="s">
        <v>8</v>
      </c>
      <c r="H74" s="8" t="s">
        <v>585</v>
      </c>
      <c r="I74" s="18">
        <v>0</v>
      </c>
      <c r="J74" s="18">
        <v>60</v>
      </c>
      <c r="K74" s="18">
        <v>60.5</v>
      </c>
      <c r="L74" s="1">
        <v>39358</v>
      </c>
      <c r="M74" s="18">
        <v>2</v>
      </c>
      <c r="N74" s="18">
        <v>1</v>
      </c>
      <c r="O74" s="18">
        <v>1</v>
      </c>
      <c r="P74" s="18">
        <v>0</v>
      </c>
      <c r="Q74" s="18">
        <v>0</v>
      </c>
      <c r="R74" s="18">
        <v>0</v>
      </c>
      <c r="S74" s="18">
        <v>0.34285714299999998</v>
      </c>
      <c r="T74" s="18">
        <v>0.171428571</v>
      </c>
      <c r="U74" s="18">
        <v>0.171428571</v>
      </c>
      <c r="V74" s="18">
        <v>5.8333333329999997</v>
      </c>
      <c r="X74" s="31"/>
    </row>
    <row r="75" spans="1:24" ht="15" customHeight="1" x14ac:dyDescent="0.25">
      <c r="A75" s="6" t="s">
        <v>205</v>
      </c>
      <c r="B75" s="18" t="s">
        <v>469</v>
      </c>
      <c r="C75" s="10">
        <v>56</v>
      </c>
      <c r="D75" s="10" t="s">
        <v>6</v>
      </c>
      <c r="E75" s="10" t="s">
        <v>166</v>
      </c>
      <c r="F75" s="27">
        <v>0.28571428599999998</v>
      </c>
      <c r="G75" s="8" t="s">
        <v>8</v>
      </c>
      <c r="H75" s="8" t="s">
        <v>586</v>
      </c>
      <c r="I75" s="18">
        <v>0</v>
      </c>
      <c r="J75" s="18">
        <v>85.285714290000001</v>
      </c>
      <c r="K75" s="18">
        <v>16</v>
      </c>
      <c r="L75" s="1">
        <v>39174</v>
      </c>
      <c r="M75" s="18">
        <v>0</v>
      </c>
      <c r="N75" s="18">
        <v>0</v>
      </c>
      <c r="O75" s="18">
        <v>0</v>
      </c>
      <c r="P75" s="18">
        <v>0</v>
      </c>
      <c r="Q75" s="18">
        <v>0</v>
      </c>
      <c r="R75" s="18">
        <v>0</v>
      </c>
      <c r="S75" s="18">
        <v>0</v>
      </c>
      <c r="T75" s="18">
        <v>0</v>
      </c>
      <c r="U75" s="18">
        <v>0</v>
      </c>
      <c r="V75" s="18">
        <v>5.25</v>
      </c>
      <c r="X75" s="31"/>
    </row>
    <row r="76" spans="1:24" ht="15" customHeight="1" x14ac:dyDescent="0.25">
      <c r="A76" s="6" t="s">
        <v>206</v>
      </c>
      <c r="B76" s="18" t="s">
        <v>469</v>
      </c>
      <c r="C76" s="10">
        <v>57</v>
      </c>
      <c r="D76" s="10" t="s">
        <v>6</v>
      </c>
      <c r="E76" s="10" t="s">
        <v>166</v>
      </c>
      <c r="F76" s="27">
        <v>0.25</v>
      </c>
      <c r="G76" s="8" t="s">
        <v>8</v>
      </c>
      <c r="H76" s="8" t="s">
        <v>587</v>
      </c>
      <c r="I76" s="18">
        <v>0</v>
      </c>
      <c r="J76" s="18">
        <v>77.714285709999999</v>
      </c>
      <c r="K76" s="18">
        <v>17.25</v>
      </c>
      <c r="L76" s="1">
        <v>39262</v>
      </c>
      <c r="M76" s="18">
        <v>0</v>
      </c>
      <c r="N76" s="18">
        <v>0</v>
      </c>
      <c r="O76" s="18">
        <v>0</v>
      </c>
      <c r="P76" s="18">
        <v>0</v>
      </c>
      <c r="Q76" s="18">
        <v>0</v>
      </c>
      <c r="R76" s="18">
        <v>0</v>
      </c>
      <c r="S76" s="18">
        <v>0</v>
      </c>
      <c r="T76" s="18">
        <v>0</v>
      </c>
      <c r="U76" s="18">
        <v>0</v>
      </c>
      <c r="V76" s="18">
        <v>5.0833333329999997</v>
      </c>
      <c r="X76" s="31"/>
    </row>
    <row r="77" spans="1:24" ht="15" customHeight="1" x14ac:dyDescent="0.25">
      <c r="A77" s="12" t="s">
        <v>207</v>
      </c>
      <c r="B77" s="18" t="s">
        <v>469</v>
      </c>
      <c r="C77" s="8">
        <v>57</v>
      </c>
      <c r="D77" s="10" t="s">
        <v>6</v>
      </c>
      <c r="E77" s="10" t="s">
        <v>166</v>
      </c>
      <c r="F77" s="27">
        <v>0.33333333300000001</v>
      </c>
      <c r="G77" s="8" t="s">
        <v>8</v>
      </c>
      <c r="H77" s="8" t="s">
        <v>588</v>
      </c>
      <c r="I77" s="18">
        <v>0</v>
      </c>
      <c r="J77" s="18">
        <v>68.285714290000001</v>
      </c>
      <c r="K77" s="18">
        <v>24.5</v>
      </c>
      <c r="L77" s="1">
        <v>39367</v>
      </c>
      <c r="M77" s="18">
        <v>0</v>
      </c>
      <c r="N77" s="18">
        <v>0</v>
      </c>
      <c r="O77" s="18">
        <v>0</v>
      </c>
      <c r="P77" s="18">
        <v>0</v>
      </c>
      <c r="Q77" s="18">
        <v>0</v>
      </c>
      <c r="R77" s="18">
        <v>0</v>
      </c>
      <c r="S77" s="18">
        <v>0</v>
      </c>
      <c r="T77" s="18">
        <v>0</v>
      </c>
      <c r="U77" s="18">
        <v>0</v>
      </c>
      <c r="V77" s="18">
        <v>4.75</v>
      </c>
      <c r="X77" s="31"/>
    </row>
    <row r="78" spans="1:24" ht="15" customHeight="1" x14ac:dyDescent="0.25">
      <c r="A78" s="6" t="s">
        <v>24</v>
      </c>
      <c r="B78" s="18" t="s">
        <v>469</v>
      </c>
      <c r="C78" s="10">
        <v>46</v>
      </c>
      <c r="D78" s="10" t="s">
        <v>6</v>
      </c>
      <c r="E78" s="10" t="s">
        <v>7</v>
      </c>
      <c r="F78" s="27">
        <v>0.33333333300000001</v>
      </c>
      <c r="G78" s="8" t="s">
        <v>8</v>
      </c>
      <c r="H78" s="8" t="s">
        <v>589</v>
      </c>
      <c r="I78" s="18">
        <v>2</v>
      </c>
      <c r="J78" s="18">
        <v>18.85714286</v>
      </c>
      <c r="K78" s="18">
        <v>73</v>
      </c>
      <c r="L78" s="1">
        <v>39195</v>
      </c>
      <c r="M78" s="18">
        <v>0</v>
      </c>
      <c r="N78" s="18">
        <v>0</v>
      </c>
      <c r="O78" s="18">
        <v>0</v>
      </c>
      <c r="P78" s="18">
        <v>0</v>
      </c>
      <c r="Q78" s="18">
        <v>0</v>
      </c>
      <c r="R78" s="18">
        <v>0</v>
      </c>
      <c r="S78" s="18">
        <v>0</v>
      </c>
      <c r="T78" s="18">
        <v>0</v>
      </c>
      <c r="U78" s="18">
        <v>0</v>
      </c>
      <c r="V78" s="18">
        <v>6.9166666670000003</v>
      </c>
      <c r="X78" s="31"/>
    </row>
    <row r="79" spans="1:24" ht="15" customHeight="1" x14ac:dyDescent="0.25">
      <c r="A79" s="6" t="s">
        <v>357</v>
      </c>
      <c r="B79" s="18" t="s">
        <v>469</v>
      </c>
      <c r="C79" s="10">
        <v>47</v>
      </c>
      <c r="D79" s="10" t="s">
        <v>6</v>
      </c>
      <c r="E79" s="10" t="s">
        <v>7</v>
      </c>
      <c r="F79" s="27">
        <v>0.45</v>
      </c>
      <c r="G79" s="8" t="s">
        <v>8</v>
      </c>
      <c r="H79" s="8" t="s">
        <v>590</v>
      </c>
      <c r="I79" s="18">
        <v>1</v>
      </c>
      <c r="J79" s="18">
        <v>19.571428569999998</v>
      </c>
      <c r="K79" s="18">
        <v>74.75</v>
      </c>
      <c r="L79" s="1">
        <v>39276</v>
      </c>
      <c r="M79" s="18">
        <v>0</v>
      </c>
      <c r="N79" s="18">
        <v>0</v>
      </c>
      <c r="O79" s="18">
        <v>0</v>
      </c>
      <c r="P79" s="18">
        <v>0</v>
      </c>
      <c r="Q79" s="18">
        <v>0</v>
      </c>
      <c r="R79" s="18">
        <v>0</v>
      </c>
      <c r="S79" s="18">
        <v>0</v>
      </c>
      <c r="T79" s="18">
        <v>0</v>
      </c>
      <c r="U79" s="18">
        <v>0</v>
      </c>
      <c r="V79" s="18">
        <v>6.6666666670000003</v>
      </c>
      <c r="X79" s="31"/>
    </row>
    <row r="80" spans="1:24" ht="15" customHeight="1" x14ac:dyDescent="0.25">
      <c r="A80" s="6" t="s">
        <v>25</v>
      </c>
      <c r="B80" s="18" t="s">
        <v>469</v>
      </c>
      <c r="C80" s="10">
        <v>52</v>
      </c>
      <c r="D80" s="10" t="s">
        <v>6</v>
      </c>
      <c r="E80" s="10" t="s">
        <v>7</v>
      </c>
      <c r="F80" s="27">
        <v>0.27777777799999998</v>
      </c>
      <c r="G80" s="8" t="s">
        <v>8</v>
      </c>
      <c r="H80" s="8" t="s">
        <v>591</v>
      </c>
      <c r="I80" s="18">
        <v>0</v>
      </c>
      <c r="J80" s="18">
        <v>72.714285709999999</v>
      </c>
      <c r="K80" s="18">
        <v>22</v>
      </c>
      <c r="L80" s="1">
        <v>39190</v>
      </c>
      <c r="M80" s="18">
        <v>0</v>
      </c>
      <c r="N80" s="18">
        <v>0</v>
      </c>
      <c r="O80" s="18">
        <v>0</v>
      </c>
      <c r="P80" s="18">
        <v>0</v>
      </c>
      <c r="Q80" s="18">
        <v>0</v>
      </c>
      <c r="R80" s="18">
        <v>0</v>
      </c>
      <c r="S80" s="18">
        <v>0</v>
      </c>
      <c r="T80" s="18">
        <v>0</v>
      </c>
      <c r="U80" s="18">
        <v>0</v>
      </c>
      <c r="V80" s="18">
        <v>6.8333333329999997</v>
      </c>
      <c r="X80" s="31"/>
    </row>
    <row r="81" spans="1:24" ht="15" customHeight="1" x14ac:dyDescent="0.25">
      <c r="A81" s="6" t="s">
        <v>26</v>
      </c>
      <c r="B81" s="18" t="s">
        <v>13</v>
      </c>
      <c r="C81" s="10">
        <v>60</v>
      </c>
      <c r="D81" s="10" t="s">
        <v>6</v>
      </c>
      <c r="E81" s="10" t="s">
        <v>7</v>
      </c>
      <c r="F81" s="27">
        <v>0.35</v>
      </c>
      <c r="G81" s="8" t="s">
        <v>8</v>
      </c>
      <c r="H81" s="8" t="s">
        <v>592</v>
      </c>
      <c r="I81" s="18">
        <v>2</v>
      </c>
      <c r="J81" s="18">
        <v>31</v>
      </c>
      <c r="K81" s="18">
        <v>59.75</v>
      </c>
      <c r="L81" s="1">
        <v>41050</v>
      </c>
      <c r="M81" s="18">
        <v>0</v>
      </c>
      <c r="N81" s="18">
        <v>0</v>
      </c>
      <c r="O81" s="18">
        <v>0</v>
      </c>
      <c r="P81" s="18">
        <v>0</v>
      </c>
      <c r="Q81" s="18">
        <v>0</v>
      </c>
      <c r="R81" s="18">
        <v>0</v>
      </c>
      <c r="S81" s="18">
        <v>0</v>
      </c>
      <c r="T81" s="18">
        <v>0</v>
      </c>
      <c r="U81" s="18">
        <v>0</v>
      </c>
      <c r="V81" s="18">
        <v>1.1666666670000001</v>
      </c>
      <c r="X81" s="31"/>
    </row>
    <row r="82" spans="1:24" ht="15" customHeight="1" x14ac:dyDescent="0.25">
      <c r="A82" s="6" t="s">
        <v>208</v>
      </c>
      <c r="B82" s="18" t="s">
        <v>470</v>
      </c>
      <c r="C82" s="10">
        <v>58</v>
      </c>
      <c r="D82" s="10" t="s">
        <v>6</v>
      </c>
      <c r="E82" s="10" t="s">
        <v>7</v>
      </c>
      <c r="F82" s="27">
        <v>0.2</v>
      </c>
      <c r="G82" s="8" t="s">
        <v>8</v>
      </c>
      <c r="H82" s="8" t="s">
        <v>593</v>
      </c>
      <c r="I82" s="18">
        <v>0</v>
      </c>
      <c r="J82" s="18">
        <v>44.714285709999999</v>
      </c>
      <c r="K82" s="18">
        <v>73.5</v>
      </c>
      <c r="L82" s="1">
        <v>39199</v>
      </c>
      <c r="M82" s="18">
        <v>0</v>
      </c>
      <c r="N82" s="18">
        <v>0</v>
      </c>
      <c r="O82" s="18">
        <v>0</v>
      </c>
      <c r="P82" s="18">
        <v>0</v>
      </c>
      <c r="Q82" s="18">
        <v>0</v>
      </c>
      <c r="R82" s="18">
        <v>0</v>
      </c>
      <c r="S82" s="18">
        <v>0</v>
      </c>
      <c r="T82" s="18">
        <v>0</v>
      </c>
      <c r="U82" s="18">
        <v>0</v>
      </c>
      <c r="V82" s="18">
        <v>6.3333333329999997</v>
      </c>
      <c r="X82" s="31"/>
    </row>
    <row r="83" spans="1:24" ht="15" customHeight="1" x14ac:dyDescent="0.25">
      <c r="A83" s="6" t="s">
        <v>27</v>
      </c>
      <c r="B83" s="18" t="s">
        <v>470</v>
      </c>
      <c r="C83" s="10">
        <v>58</v>
      </c>
      <c r="D83" s="10" t="s">
        <v>6</v>
      </c>
      <c r="E83" s="10" t="s">
        <v>7</v>
      </c>
      <c r="F83" s="27">
        <v>0.15</v>
      </c>
      <c r="G83" s="8" t="s">
        <v>8</v>
      </c>
      <c r="H83" s="8" t="s">
        <v>594</v>
      </c>
      <c r="I83" s="18">
        <v>0</v>
      </c>
      <c r="J83" s="18">
        <v>57.857142860000003</v>
      </c>
      <c r="K83" s="18">
        <v>43.75</v>
      </c>
      <c r="L83" s="1">
        <v>39300</v>
      </c>
      <c r="M83" s="18">
        <v>0</v>
      </c>
      <c r="N83" s="18">
        <v>0</v>
      </c>
      <c r="O83" s="18">
        <v>0</v>
      </c>
      <c r="P83" s="18">
        <v>0</v>
      </c>
      <c r="Q83" s="18">
        <v>0</v>
      </c>
      <c r="R83" s="18">
        <v>0</v>
      </c>
      <c r="S83" s="18">
        <v>0</v>
      </c>
      <c r="T83" s="18">
        <v>0</v>
      </c>
      <c r="U83" s="18">
        <v>0</v>
      </c>
      <c r="V83" s="18">
        <v>6</v>
      </c>
      <c r="X83" s="31"/>
    </row>
    <row r="84" spans="1:24" ht="15" customHeight="1" x14ac:dyDescent="0.25">
      <c r="A84" s="12" t="s">
        <v>103</v>
      </c>
      <c r="B84" s="18" t="s">
        <v>470</v>
      </c>
      <c r="C84" s="8">
        <v>58</v>
      </c>
      <c r="D84" s="10" t="s">
        <v>6</v>
      </c>
      <c r="E84" s="10" t="s">
        <v>7</v>
      </c>
      <c r="F84" s="27">
        <v>0.25</v>
      </c>
      <c r="G84" s="8" t="s">
        <v>8</v>
      </c>
      <c r="H84" s="8" t="s">
        <v>559</v>
      </c>
      <c r="I84" s="18">
        <v>0</v>
      </c>
      <c r="J84" s="18">
        <v>56</v>
      </c>
      <c r="K84" s="18">
        <v>33.25</v>
      </c>
      <c r="L84" s="1">
        <v>39402</v>
      </c>
      <c r="M84" s="18">
        <v>0</v>
      </c>
      <c r="N84" s="18">
        <v>0</v>
      </c>
      <c r="O84" s="18">
        <v>0</v>
      </c>
      <c r="P84" s="18">
        <v>0</v>
      </c>
      <c r="Q84" s="18">
        <v>0</v>
      </c>
      <c r="R84" s="18">
        <v>0</v>
      </c>
      <c r="S84" s="18">
        <v>0</v>
      </c>
      <c r="T84" s="18">
        <v>0</v>
      </c>
      <c r="U84" s="18">
        <v>0</v>
      </c>
      <c r="V84" s="18">
        <v>5.75</v>
      </c>
      <c r="X84" s="31"/>
    </row>
    <row r="85" spans="1:24" ht="15" customHeight="1" x14ac:dyDescent="0.25">
      <c r="A85" s="6" t="s">
        <v>28</v>
      </c>
      <c r="B85" s="18" t="s">
        <v>469</v>
      </c>
      <c r="C85" s="10">
        <v>47</v>
      </c>
      <c r="D85" s="10" t="s">
        <v>6</v>
      </c>
      <c r="E85" s="10" t="s">
        <v>7</v>
      </c>
      <c r="F85" s="27">
        <v>0.26315789499999998</v>
      </c>
      <c r="G85" s="8" t="s">
        <v>8</v>
      </c>
      <c r="H85" s="8" t="s">
        <v>595</v>
      </c>
      <c r="I85" s="18">
        <v>0</v>
      </c>
      <c r="J85" s="18">
        <v>96.428571430000005</v>
      </c>
      <c r="K85" s="18">
        <v>16</v>
      </c>
      <c r="L85" s="1">
        <v>39241</v>
      </c>
      <c r="M85" s="18">
        <v>0</v>
      </c>
      <c r="N85" s="18">
        <v>0</v>
      </c>
      <c r="O85" s="18">
        <v>0</v>
      </c>
      <c r="P85" s="18">
        <v>0</v>
      </c>
      <c r="Q85" s="18">
        <v>0</v>
      </c>
      <c r="R85" s="18">
        <v>0</v>
      </c>
      <c r="S85" s="18">
        <v>0</v>
      </c>
      <c r="T85" s="18">
        <v>0</v>
      </c>
      <c r="U85" s="18">
        <v>0</v>
      </c>
      <c r="V85" s="18">
        <v>6.8333333329999997</v>
      </c>
      <c r="X85" s="31"/>
    </row>
    <row r="86" spans="1:24" ht="15" customHeight="1" x14ac:dyDescent="0.25">
      <c r="A86" s="6" t="s">
        <v>209</v>
      </c>
      <c r="B86" s="18" t="s">
        <v>13</v>
      </c>
      <c r="C86" s="10">
        <v>56</v>
      </c>
      <c r="D86" s="10" t="s">
        <v>6</v>
      </c>
      <c r="E86" s="10" t="s">
        <v>166</v>
      </c>
      <c r="F86" s="27">
        <v>0.30769230800000003</v>
      </c>
      <c r="G86" s="8" t="s">
        <v>8</v>
      </c>
      <c r="H86" s="8" t="s">
        <v>596</v>
      </c>
      <c r="I86" s="18">
        <v>0</v>
      </c>
      <c r="J86" s="18">
        <v>63.285714290000001</v>
      </c>
      <c r="K86" s="18">
        <v>42</v>
      </c>
      <c r="L86" s="1">
        <v>39245</v>
      </c>
      <c r="M86" s="18">
        <v>0</v>
      </c>
      <c r="N86" s="18">
        <v>0</v>
      </c>
      <c r="O86" s="18">
        <v>0</v>
      </c>
      <c r="P86" s="18">
        <v>0</v>
      </c>
      <c r="Q86" s="18">
        <v>0</v>
      </c>
      <c r="R86" s="18">
        <v>0</v>
      </c>
      <c r="S86" s="18">
        <v>0</v>
      </c>
      <c r="T86" s="18">
        <v>0</v>
      </c>
      <c r="U86" s="18">
        <v>0</v>
      </c>
      <c r="V86" s="18">
        <v>6.8333333329999997</v>
      </c>
      <c r="X86" s="31"/>
    </row>
    <row r="87" spans="1:24" ht="15" customHeight="1" x14ac:dyDescent="0.25">
      <c r="A87" s="12" t="s">
        <v>210</v>
      </c>
      <c r="B87" s="18" t="s">
        <v>13</v>
      </c>
      <c r="C87" s="8">
        <v>56</v>
      </c>
      <c r="D87" s="10" t="s">
        <v>6</v>
      </c>
      <c r="E87" s="10" t="s">
        <v>166</v>
      </c>
      <c r="F87" s="27">
        <v>0.30769230800000003</v>
      </c>
      <c r="G87" s="8" t="s">
        <v>8</v>
      </c>
      <c r="H87" s="8" t="s">
        <v>597</v>
      </c>
      <c r="I87" s="18">
        <v>0</v>
      </c>
      <c r="J87" s="18">
        <v>61</v>
      </c>
      <c r="K87" s="18">
        <v>37.5</v>
      </c>
      <c r="L87" s="1">
        <v>39337</v>
      </c>
      <c r="M87" s="18">
        <v>0</v>
      </c>
      <c r="N87" s="18">
        <v>0</v>
      </c>
      <c r="O87" s="18">
        <v>0</v>
      </c>
      <c r="P87" s="18">
        <v>0</v>
      </c>
      <c r="Q87" s="18">
        <v>0</v>
      </c>
      <c r="R87" s="18">
        <v>0</v>
      </c>
      <c r="S87" s="18">
        <v>0</v>
      </c>
      <c r="T87" s="18">
        <v>0</v>
      </c>
      <c r="U87" s="18">
        <v>0</v>
      </c>
      <c r="V87" s="18">
        <v>6.5833333329999997</v>
      </c>
      <c r="X87" s="31"/>
    </row>
    <row r="88" spans="1:24" ht="15" customHeight="1" x14ac:dyDescent="0.25">
      <c r="A88" s="12" t="s">
        <v>211</v>
      </c>
      <c r="B88" s="18" t="s">
        <v>13</v>
      </c>
      <c r="C88" s="8">
        <v>56</v>
      </c>
      <c r="D88" s="10" t="s">
        <v>6</v>
      </c>
      <c r="E88" s="10" t="s">
        <v>166</v>
      </c>
      <c r="F88" s="27">
        <v>0.26666666700000002</v>
      </c>
      <c r="G88" s="8" t="s">
        <v>8</v>
      </c>
      <c r="H88" s="8" t="s">
        <v>598</v>
      </c>
      <c r="I88" s="18">
        <v>0</v>
      </c>
      <c r="J88" s="18">
        <v>57.428571429999998</v>
      </c>
      <c r="K88" s="18">
        <v>47</v>
      </c>
      <c r="L88" s="1">
        <v>39443</v>
      </c>
      <c r="M88" s="18">
        <v>0</v>
      </c>
      <c r="N88" s="18">
        <v>0</v>
      </c>
      <c r="O88" s="18">
        <v>0</v>
      </c>
      <c r="P88" s="18">
        <v>0</v>
      </c>
      <c r="Q88" s="18">
        <v>0</v>
      </c>
      <c r="R88" s="18">
        <v>0</v>
      </c>
      <c r="S88" s="18">
        <v>0</v>
      </c>
      <c r="T88" s="18">
        <v>0</v>
      </c>
      <c r="U88" s="18">
        <v>0</v>
      </c>
      <c r="V88" s="18">
        <v>6.3333333329999997</v>
      </c>
      <c r="X88" s="31"/>
    </row>
    <row r="89" spans="1:24" ht="15" customHeight="1" x14ac:dyDescent="0.25">
      <c r="A89" s="6" t="s">
        <v>29</v>
      </c>
      <c r="B89" s="18" t="s">
        <v>13</v>
      </c>
      <c r="C89" s="10">
        <v>62</v>
      </c>
      <c r="D89" s="10" t="s">
        <v>6</v>
      </c>
      <c r="E89" s="10" t="s">
        <v>7</v>
      </c>
      <c r="F89" s="27">
        <v>0.27777777799999998</v>
      </c>
      <c r="G89" s="8" t="s">
        <v>8</v>
      </c>
      <c r="H89" s="8" t="s">
        <v>599</v>
      </c>
      <c r="I89" s="18">
        <v>0</v>
      </c>
      <c r="J89" s="18">
        <v>55.142857139999997</v>
      </c>
      <c r="K89" s="18">
        <v>39</v>
      </c>
      <c r="L89" s="1">
        <v>39248</v>
      </c>
      <c r="M89" s="18">
        <v>0</v>
      </c>
      <c r="N89" s="18">
        <v>0</v>
      </c>
      <c r="O89" s="18">
        <v>0</v>
      </c>
      <c r="P89" s="18">
        <v>0</v>
      </c>
      <c r="Q89" s="18">
        <v>0</v>
      </c>
      <c r="R89" s="18">
        <v>0</v>
      </c>
      <c r="S89" s="18">
        <v>0</v>
      </c>
      <c r="T89" s="18">
        <v>0</v>
      </c>
      <c r="U89" s="18">
        <v>0</v>
      </c>
      <c r="V89" s="18">
        <v>3.5</v>
      </c>
      <c r="X89" s="31"/>
    </row>
    <row r="90" spans="1:24" ht="15" customHeight="1" x14ac:dyDescent="0.25">
      <c r="A90" s="6" t="s">
        <v>348</v>
      </c>
      <c r="B90" s="18" t="s">
        <v>13</v>
      </c>
      <c r="C90" s="10">
        <v>49</v>
      </c>
      <c r="D90" s="10" t="s">
        <v>6</v>
      </c>
      <c r="E90" s="10" t="s">
        <v>7</v>
      </c>
      <c r="F90" s="27">
        <v>0.5</v>
      </c>
      <c r="G90" s="8" t="s">
        <v>8</v>
      </c>
      <c r="H90" s="8" t="s">
        <v>600</v>
      </c>
      <c r="I90" s="18">
        <v>0</v>
      </c>
      <c r="J90" s="18">
        <v>40.428571429999998</v>
      </c>
      <c r="K90" s="18">
        <v>86.75</v>
      </c>
      <c r="L90" s="1">
        <v>39293</v>
      </c>
      <c r="M90" s="18">
        <v>4</v>
      </c>
      <c r="N90" s="18">
        <v>4</v>
      </c>
      <c r="O90" s="18">
        <v>0</v>
      </c>
      <c r="P90" s="18">
        <v>1</v>
      </c>
      <c r="Q90" s="18">
        <v>1</v>
      </c>
      <c r="R90" s="18">
        <v>0</v>
      </c>
      <c r="S90" s="18">
        <v>0.56470588200000005</v>
      </c>
      <c r="T90" s="18">
        <v>0.56470588200000005</v>
      </c>
      <c r="U90" s="18">
        <v>0</v>
      </c>
      <c r="V90" s="18">
        <v>7.0833333329999997</v>
      </c>
      <c r="X90" s="31"/>
    </row>
    <row r="91" spans="1:24" ht="15" customHeight="1" x14ac:dyDescent="0.25">
      <c r="A91" s="12" t="s">
        <v>358</v>
      </c>
      <c r="B91" s="18" t="s">
        <v>13</v>
      </c>
      <c r="C91" s="8">
        <v>49</v>
      </c>
      <c r="D91" s="10" t="s">
        <v>6</v>
      </c>
      <c r="E91" s="10" t="s">
        <v>7</v>
      </c>
      <c r="F91" s="27">
        <v>0.4</v>
      </c>
      <c r="G91" s="8" t="s">
        <v>8</v>
      </c>
      <c r="H91" s="8" t="s">
        <v>601</v>
      </c>
      <c r="I91" s="18">
        <v>1</v>
      </c>
      <c r="J91" s="18">
        <v>53.571428570000002</v>
      </c>
      <c r="K91" s="18">
        <v>67.5</v>
      </c>
      <c r="L91" s="1">
        <v>39379</v>
      </c>
      <c r="M91" s="18">
        <v>4</v>
      </c>
      <c r="N91" s="18">
        <v>4</v>
      </c>
      <c r="O91" s="18">
        <v>0</v>
      </c>
      <c r="P91" s="18">
        <v>1</v>
      </c>
      <c r="Q91" s="18">
        <v>1</v>
      </c>
      <c r="R91" s="18">
        <v>0</v>
      </c>
      <c r="S91" s="18">
        <v>0.58536585399999996</v>
      </c>
      <c r="T91" s="18">
        <v>0.58536585399999996</v>
      </c>
      <c r="U91" s="18">
        <v>0</v>
      </c>
      <c r="V91" s="18">
        <v>6.8333333329999997</v>
      </c>
      <c r="X91" s="31"/>
    </row>
    <row r="92" spans="1:24" ht="15" customHeight="1" x14ac:dyDescent="0.25">
      <c r="A92" s="12" t="s">
        <v>30</v>
      </c>
      <c r="B92" s="18" t="s">
        <v>13</v>
      </c>
      <c r="C92" s="8">
        <v>50</v>
      </c>
      <c r="D92" s="10" t="s">
        <v>6</v>
      </c>
      <c r="E92" s="10" t="s">
        <v>7</v>
      </c>
      <c r="F92" s="27">
        <v>0.368421053</v>
      </c>
      <c r="G92" s="8" t="s">
        <v>8</v>
      </c>
      <c r="H92" s="8" t="s">
        <v>602</v>
      </c>
      <c r="I92" s="18">
        <v>1</v>
      </c>
      <c r="J92" s="18">
        <v>52.857142860000003</v>
      </c>
      <c r="K92" s="18">
        <v>78</v>
      </c>
      <c r="L92" s="1">
        <v>39601</v>
      </c>
      <c r="M92" s="18">
        <v>4</v>
      </c>
      <c r="N92" s="18">
        <v>4</v>
      </c>
      <c r="O92" s="18">
        <v>0</v>
      </c>
      <c r="P92" s="18">
        <v>3</v>
      </c>
      <c r="Q92" s="18">
        <v>3</v>
      </c>
      <c r="R92" s="18">
        <v>0</v>
      </c>
      <c r="S92" s="18">
        <v>0.64864864899999997</v>
      </c>
      <c r="T92" s="18">
        <v>0.64864864899999997</v>
      </c>
      <c r="U92" s="18">
        <v>0</v>
      </c>
      <c r="V92" s="18">
        <v>6.1666666670000003</v>
      </c>
      <c r="X92" s="31"/>
    </row>
    <row r="93" spans="1:24" ht="15" customHeight="1" x14ac:dyDescent="0.25">
      <c r="A93" s="6" t="s">
        <v>359</v>
      </c>
      <c r="B93" s="18" t="s">
        <v>13</v>
      </c>
      <c r="C93" s="10">
        <v>56</v>
      </c>
      <c r="D93" s="10" t="s">
        <v>6</v>
      </c>
      <c r="E93" s="10" t="s">
        <v>7</v>
      </c>
      <c r="F93" s="27">
        <v>0.15789473700000001</v>
      </c>
      <c r="G93" s="8" t="s">
        <v>8</v>
      </c>
      <c r="H93" s="8" t="s">
        <v>603</v>
      </c>
      <c r="I93" s="18">
        <v>0</v>
      </c>
      <c r="J93" s="18">
        <v>38.857142860000003</v>
      </c>
      <c r="K93" s="18">
        <v>78</v>
      </c>
      <c r="L93" s="1">
        <v>39290</v>
      </c>
      <c r="M93" s="18">
        <v>0</v>
      </c>
      <c r="N93" s="18">
        <v>0</v>
      </c>
      <c r="O93" s="18">
        <v>0</v>
      </c>
      <c r="P93" s="18">
        <v>0</v>
      </c>
      <c r="Q93" s="18">
        <v>0</v>
      </c>
      <c r="R93" s="18">
        <v>0</v>
      </c>
      <c r="S93" s="18">
        <v>0</v>
      </c>
      <c r="T93" s="18">
        <v>0</v>
      </c>
      <c r="U93" s="18">
        <v>0</v>
      </c>
      <c r="V93" s="18">
        <v>6.75</v>
      </c>
      <c r="X93" s="31"/>
    </row>
    <row r="94" spans="1:24" ht="15" customHeight="1" x14ac:dyDescent="0.25">
      <c r="A94" s="12" t="s">
        <v>349</v>
      </c>
      <c r="B94" s="18" t="s">
        <v>13</v>
      </c>
      <c r="C94" s="8">
        <v>56</v>
      </c>
      <c r="D94" s="10" t="s">
        <v>6</v>
      </c>
      <c r="E94" s="10" t="s">
        <v>7</v>
      </c>
      <c r="F94" s="27">
        <v>0.27777777799999998</v>
      </c>
      <c r="G94" s="8" t="s">
        <v>8</v>
      </c>
      <c r="H94" s="8" t="s">
        <v>604</v>
      </c>
      <c r="I94" s="18">
        <v>0</v>
      </c>
      <c r="J94" s="18">
        <v>48.857142860000003</v>
      </c>
      <c r="K94" s="18">
        <v>55.75</v>
      </c>
      <c r="L94" s="1">
        <v>39377</v>
      </c>
      <c r="M94" s="18">
        <v>0</v>
      </c>
      <c r="N94" s="18">
        <v>0</v>
      </c>
      <c r="O94" s="18">
        <v>0</v>
      </c>
      <c r="P94" s="18">
        <v>0</v>
      </c>
      <c r="Q94" s="18">
        <v>0</v>
      </c>
      <c r="R94" s="18">
        <v>0</v>
      </c>
      <c r="S94" s="18">
        <v>0</v>
      </c>
      <c r="T94" s="18">
        <v>0</v>
      </c>
      <c r="U94" s="18">
        <v>0</v>
      </c>
      <c r="V94" s="18">
        <v>6.5</v>
      </c>
      <c r="X94" s="31"/>
    </row>
    <row r="95" spans="1:24" ht="15" customHeight="1" x14ac:dyDescent="0.25">
      <c r="A95" s="12" t="s">
        <v>31</v>
      </c>
      <c r="B95" s="18" t="s">
        <v>13</v>
      </c>
      <c r="C95" s="8">
        <v>57</v>
      </c>
      <c r="D95" s="10" t="s">
        <v>6</v>
      </c>
      <c r="E95" s="10" t="s">
        <v>7</v>
      </c>
      <c r="F95" s="27">
        <v>0.15</v>
      </c>
      <c r="G95" s="8" t="s">
        <v>8</v>
      </c>
      <c r="H95" s="8" t="s">
        <v>605</v>
      </c>
      <c r="I95" s="18">
        <v>0</v>
      </c>
      <c r="J95" s="18">
        <v>83.142857140000004</v>
      </c>
      <c r="K95" s="18">
        <v>20</v>
      </c>
      <c r="L95" s="1">
        <v>39472</v>
      </c>
      <c r="M95" s="18">
        <v>0</v>
      </c>
      <c r="N95" s="18">
        <v>0</v>
      </c>
      <c r="O95" s="18">
        <v>0</v>
      </c>
      <c r="P95" s="18">
        <v>0</v>
      </c>
      <c r="Q95" s="18">
        <v>0</v>
      </c>
      <c r="R95" s="18">
        <v>0</v>
      </c>
      <c r="S95" s="18">
        <v>0</v>
      </c>
      <c r="T95" s="18">
        <v>0</v>
      </c>
      <c r="U95" s="18">
        <v>0</v>
      </c>
      <c r="V95" s="18">
        <v>6.25</v>
      </c>
      <c r="X95" s="31"/>
    </row>
    <row r="96" spans="1:24" ht="15" customHeight="1" x14ac:dyDescent="0.25">
      <c r="A96" s="6" t="s">
        <v>236</v>
      </c>
      <c r="B96" s="18" t="s">
        <v>469</v>
      </c>
      <c r="C96" s="10">
        <v>62</v>
      </c>
      <c r="D96" s="10" t="s">
        <v>6</v>
      </c>
      <c r="E96" s="10" t="s">
        <v>7</v>
      </c>
      <c r="F96" s="27">
        <v>0.42105263199999998</v>
      </c>
      <c r="G96" s="8" t="s">
        <v>8</v>
      </c>
      <c r="H96" s="8" t="s">
        <v>606</v>
      </c>
      <c r="I96" s="18">
        <v>1</v>
      </c>
      <c r="J96" s="18">
        <v>2</v>
      </c>
      <c r="K96" s="18">
        <v>50.5</v>
      </c>
      <c r="L96" s="1">
        <v>39307</v>
      </c>
      <c r="M96" s="18">
        <v>0</v>
      </c>
      <c r="N96" s="18">
        <v>0</v>
      </c>
      <c r="O96" s="18">
        <v>0</v>
      </c>
      <c r="P96" s="18">
        <v>0</v>
      </c>
      <c r="Q96" s="18">
        <v>0</v>
      </c>
      <c r="R96" s="18">
        <v>0</v>
      </c>
      <c r="S96" s="18">
        <v>0</v>
      </c>
      <c r="T96" s="18">
        <v>0</v>
      </c>
      <c r="U96" s="18">
        <v>0</v>
      </c>
      <c r="V96" s="18">
        <v>6.5833333329999997</v>
      </c>
      <c r="X96" s="31"/>
    </row>
    <row r="97" spans="1:24" ht="15" customHeight="1" x14ac:dyDescent="0.25">
      <c r="A97" s="12" t="s">
        <v>367</v>
      </c>
      <c r="B97" s="18" t="s">
        <v>469</v>
      </c>
      <c r="C97" s="8">
        <v>62</v>
      </c>
      <c r="D97" s="10" t="s">
        <v>6</v>
      </c>
      <c r="E97" s="10" t="s">
        <v>7</v>
      </c>
      <c r="F97" s="27">
        <v>0.42105263199999998</v>
      </c>
      <c r="G97" s="8" t="s">
        <v>8</v>
      </c>
      <c r="H97" s="8" t="s">
        <v>607</v>
      </c>
      <c r="I97" s="18">
        <v>0</v>
      </c>
      <c r="J97" s="18">
        <v>8.1428571430000005</v>
      </c>
      <c r="K97" s="18">
        <v>98.25</v>
      </c>
      <c r="L97" s="1">
        <v>39393</v>
      </c>
      <c r="M97" s="18">
        <v>0</v>
      </c>
      <c r="N97" s="18">
        <v>0</v>
      </c>
      <c r="O97" s="18">
        <v>0</v>
      </c>
      <c r="P97" s="18">
        <v>0</v>
      </c>
      <c r="Q97" s="18">
        <v>0</v>
      </c>
      <c r="R97" s="18">
        <v>0</v>
      </c>
      <c r="S97" s="18">
        <v>0</v>
      </c>
      <c r="T97" s="18">
        <v>0</v>
      </c>
      <c r="U97" s="18">
        <v>0</v>
      </c>
      <c r="V97" s="18">
        <v>6.3333333329999997</v>
      </c>
      <c r="X97" s="31"/>
    </row>
    <row r="98" spans="1:24" ht="15" customHeight="1" x14ac:dyDescent="0.25">
      <c r="A98" s="12" t="s">
        <v>32</v>
      </c>
      <c r="B98" s="18" t="s">
        <v>469</v>
      </c>
      <c r="C98" s="8">
        <v>62</v>
      </c>
      <c r="D98" s="10" t="s">
        <v>6</v>
      </c>
      <c r="E98" s="10" t="s">
        <v>7</v>
      </c>
      <c r="F98" s="27">
        <v>0.368421053</v>
      </c>
      <c r="G98" s="8" t="s">
        <v>8</v>
      </c>
      <c r="H98" s="8" t="s">
        <v>608</v>
      </c>
      <c r="I98" s="18">
        <v>0</v>
      </c>
      <c r="J98" s="18">
        <v>36.857142860000003</v>
      </c>
      <c r="K98" s="18">
        <v>31.25</v>
      </c>
      <c r="L98" s="1">
        <v>39491</v>
      </c>
      <c r="M98" s="18">
        <v>0</v>
      </c>
      <c r="N98" s="18">
        <v>0</v>
      </c>
      <c r="O98" s="18">
        <v>0</v>
      </c>
      <c r="P98" s="18">
        <v>0</v>
      </c>
      <c r="Q98" s="18">
        <v>0</v>
      </c>
      <c r="R98" s="18">
        <v>0</v>
      </c>
      <c r="S98" s="18">
        <v>0</v>
      </c>
      <c r="T98" s="18">
        <v>0</v>
      </c>
      <c r="U98" s="18">
        <v>0</v>
      </c>
      <c r="V98" s="18">
        <v>6.0833333329999997</v>
      </c>
      <c r="X98" s="31"/>
    </row>
    <row r="99" spans="1:24" ht="15" customHeight="1" x14ac:dyDescent="0.25">
      <c r="A99" s="12" t="s">
        <v>33</v>
      </c>
      <c r="B99" s="18" t="s">
        <v>470</v>
      </c>
      <c r="C99" s="8">
        <v>39</v>
      </c>
      <c r="D99" s="10" t="s">
        <v>6</v>
      </c>
      <c r="E99" s="10" t="s">
        <v>7</v>
      </c>
      <c r="F99" s="27">
        <v>0.13636363600000001</v>
      </c>
      <c r="G99" s="8" t="s">
        <v>8</v>
      </c>
      <c r="H99" s="8" t="s">
        <v>609</v>
      </c>
      <c r="I99" s="18">
        <v>0</v>
      </c>
      <c r="J99" s="18">
        <v>31.14285714</v>
      </c>
      <c r="K99" s="18">
        <v>64.5</v>
      </c>
      <c r="L99" s="1">
        <v>39335</v>
      </c>
      <c r="M99" s="18">
        <v>0</v>
      </c>
      <c r="N99" s="18">
        <v>0</v>
      </c>
      <c r="O99" s="18">
        <v>0</v>
      </c>
      <c r="P99" s="18">
        <v>0</v>
      </c>
      <c r="Q99" s="18">
        <v>0</v>
      </c>
      <c r="R99" s="18">
        <v>0</v>
      </c>
      <c r="S99" s="18">
        <v>0</v>
      </c>
      <c r="T99" s="18">
        <v>0</v>
      </c>
      <c r="U99" s="18">
        <v>0</v>
      </c>
      <c r="V99" s="18">
        <v>5.9166666670000003</v>
      </c>
      <c r="X99" s="31"/>
    </row>
    <row r="100" spans="1:24" ht="15" customHeight="1" x14ac:dyDescent="0.25">
      <c r="A100" s="12" t="s">
        <v>104</v>
      </c>
      <c r="B100" s="18" t="s">
        <v>470</v>
      </c>
      <c r="C100" s="8">
        <v>40</v>
      </c>
      <c r="D100" s="10" t="s">
        <v>6</v>
      </c>
      <c r="E100" s="10" t="s">
        <v>7</v>
      </c>
      <c r="F100" s="27">
        <v>0.3</v>
      </c>
      <c r="G100" s="8" t="s">
        <v>8</v>
      </c>
      <c r="H100" s="8" t="s">
        <v>610</v>
      </c>
      <c r="I100" s="18">
        <v>1</v>
      </c>
      <c r="J100" s="18">
        <v>36.428571429999998</v>
      </c>
      <c r="K100" s="18">
        <v>67.75</v>
      </c>
      <c r="L100" s="1">
        <v>39545</v>
      </c>
      <c r="M100" s="18">
        <v>0</v>
      </c>
      <c r="N100" s="18">
        <v>0</v>
      </c>
      <c r="O100" s="18">
        <v>0</v>
      </c>
      <c r="P100" s="18">
        <v>0</v>
      </c>
      <c r="Q100" s="18">
        <v>0</v>
      </c>
      <c r="R100" s="18">
        <v>0</v>
      </c>
      <c r="S100" s="18">
        <v>0</v>
      </c>
      <c r="T100" s="18">
        <v>0</v>
      </c>
      <c r="U100" s="18">
        <v>0</v>
      </c>
      <c r="V100" s="18">
        <v>5.3333333329999997</v>
      </c>
      <c r="X100" s="31"/>
    </row>
    <row r="101" spans="1:24" ht="15" customHeight="1" x14ac:dyDescent="0.25">
      <c r="A101" s="12" t="s">
        <v>212</v>
      </c>
      <c r="B101" s="18" t="s">
        <v>469</v>
      </c>
      <c r="C101" s="8">
        <v>57</v>
      </c>
      <c r="D101" s="10" t="s">
        <v>6</v>
      </c>
      <c r="E101" s="10" t="s">
        <v>166</v>
      </c>
      <c r="F101" s="27">
        <v>0.33333333300000001</v>
      </c>
      <c r="G101" s="8" t="s">
        <v>8</v>
      </c>
      <c r="H101" s="8" t="s">
        <v>611</v>
      </c>
      <c r="I101" s="18">
        <v>0</v>
      </c>
      <c r="J101" s="18">
        <v>44.285714290000001</v>
      </c>
      <c r="K101" s="18">
        <v>33</v>
      </c>
      <c r="L101" s="1">
        <v>39316</v>
      </c>
      <c r="M101" s="18">
        <v>0</v>
      </c>
      <c r="N101" s="18">
        <v>0</v>
      </c>
      <c r="O101" s="18">
        <v>0</v>
      </c>
      <c r="P101" s="18">
        <v>0</v>
      </c>
      <c r="Q101" s="18">
        <v>0</v>
      </c>
      <c r="R101" s="18">
        <v>0</v>
      </c>
      <c r="S101" s="18">
        <v>0</v>
      </c>
      <c r="T101" s="18">
        <v>0</v>
      </c>
      <c r="U101" s="18">
        <v>0</v>
      </c>
      <c r="V101" s="18">
        <v>6.6666666670000003</v>
      </c>
      <c r="X101" s="31"/>
    </row>
    <row r="102" spans="1:24" ht="15" customHeight="1" x14ac:dyDescent="0.25">
      <c r="A102" s="12" t="s">
        <v>213</v>
      </c>
      <c r="B102" s="18" t="s">
        <v>469</v>
      </c>
      <c r="C102" s="8">
        <v>57</v>
      </c>
      <c r="D102" s="10" t="s">
        <v>6</v>
      </c>
      <c r="E102" s="10" t="s">
        <v>166</v>
      </c>
      <c r="F102" s="27">
        <v>0.4</v>
      </c>
      <c r="G102" s="8" t="s">
        <v>8</v>
      </c>
      <c r="H102" s="8" t="s">
        <v>612</v>
      </c>
      <c r="I102" s="18">
        <v>0</v>
      </c>
      <c r="J102" s="18">
        <v>77.571428569999995</v>
      </c>
      <c r="K102" s="18">
        <v>38</v>
      </c>
      <c r="L102" s="1">
        <v>39447</v>
      </c>
      <c r="M102" s="18">
        <v>0</v>
      </c>
      <c r="N102" s="18">
        <v>0</v>
      </c>
      <c r="O102" s="18">
        <v>0</v>
      </c>
      <c r="P102" s="18">
        <v>0</v>
      </c>
      <c r="Q102" s="18">
        <v>0</v>
      </c>
      <c r="R102" s="18">
        <v>0</v>
      </c>
      <c r="S102" s="18">
        <v>0</v>
      </c>
      <c r="T102" s="18">
        <v>0</v>
      </c>
      <c r="U102" s="18">
        <v>0</v>
      </c>
      <c r="V102" s="18">
        <v>6.3333333329999997</v>
      </c>
      <c r="X102" s="31"/>
    </row>
    <row r="103" spans="1:24" ht="15" customHeight="1" x14ac:dyDescent="0.25">
      <c r="A103" s="12" t="s">
        <v>214</v>
      </c>
      <c r="B103" s="18" t="s">
        <v>469</v>
      </c>
      <c r="C103" s="8">
        <v>57</v>
      </c>
      <c r="D103" s="10" t="s">
        <v>6</v>
      </c>
      <c r="E103" s="10" t="s">
        <v>166</v>
      </c>
      <c r="F103" s="27">
        <v>0.4</v>
      </c>
      <c r="G103" s="8" t="s">
        <v>8</v>
      </c>
      <c r="H103" s="8" t="s">
        <v>613</v>
      </c>
      <c r="I103" s="18">
        <v>0</v>
      </c>
      <c r="J103" s="18">
        <v>82.857142859999996</v>
      </c>
      <c r="K103" s="18">
        <v>26.75</v>
      </c>
      <c r="L103" s="1">
        <v>39542</v>
      </c>
      <c r="M103" s="18">
        <v>0</v>
      </c>
      <c r="N103" s="18">
        <v>0</v>
      </c>
      <c r="O103" s="18">
        <v>0</v>
      </c>
      <c r="P103" s="18">
        <v>0</v>
      </c>
      <c r="Q103" s="18">
        <v>0</v>
      </c>
      <c r="R103" s="18">
        <v>0</v>
      </c>
      <c r="S103" s="18">
        <v>0</v>
      </c>
      <c r="T103" s="18">
        <v>0</v>
      </c>
      <c r="U103" s="18">
        <v>0</v>
      </c>
      <c r="V103" s="18">
        <v>6</v>
      </c>
      <c r="X103" s="31"/>
    </row>
    <row r="104" spans="1:24" ht="15" customHeight="1" x14ac:dyDescent="0.25">
      <c r="A104" s="12" t="s">
        <v>237</v>
      </c>
      <c r="B104" s="18" t="s">
        <v>13</v>
      </c>
      <c r="C104" s="8">
        <v>47</v>
      </c>
      <c r="D104" s="10" t="s">
        <v>6</v>
      </c>
      <c r="E104" s="10" t="s">
        <v>7</v>
      </c>
      <c r="F104" s="27">
        <v>0.25</v>
      </c>
      <c r="G104" s="8" t="s">
        <v>8</v>
      </c>
      <c r="H104" s="8" t="s">
        <v>614</v>
      </c>
      <c r="I104" s="18">
        <v>0</v>
      </c>
      <c r="J104" s="18">
        <v>70.142857140000004</v>
      </c>
      <c r="K104" s="18">
        <v>26.5</v>
      </c>
      <c r="L104" s="1">
        <v>39335</v>
      </c>
      <c r="M104" s="18">
        <v>0</v>
      </c>
      <c r="N104" s="18">
        <v>0</v>
      </c>
      <c r="O104" s="18">
        <v>0</v>
      </c>
      <c r="P104" s="18">
        <v>0</v>
      </c>
      <c r="Q104" s="18">
        <v>0</v>
      </c>
      <c r="R104" s="18">
        <v>0</v>
      </c>
      <c r="S104" s="18">
        <v>0</v>
      </c>
      <c r="T104" s="18">
        <v>0</v>
      </c>
      <c r="U104" s="18">
        <v>0</v>
      </c>
      <c r="V104" s="18">
        <v>6.5833333329999997</v>
      </c>
      <c r="X104" s="31"/>
    </row>
    <row r="105" spans="1:24" ht="15" customHeight="1" x14ac:dyDescent="0.25">
      <c r="A105" s="12" t="s">
        <v>368</v>
      </c>
      <c r="B105" s="18" t="s">
        <v>13</v>
      </c>
      <c r="C105" s="8">
        <v>47</v>
      </c>
      <c r="D105" s="10" t="s">
        <v>6</v>
      </c>
      <c r="E105" s="10" t="s">
        <v>7</v>
      </c>
      <c r="F105" s="27">
        <v>0.2</v>
      </c>
      <c r="G105" s="8" t="s">
        <v>8</v>
      </c>
      <c r="H105" s="8" t="s">
        <v>615</v>
      </c>
      <c r="I105" s="18">
        <v>0</v>
      </c>
      <c r="J105" s="18">
        <v>36.571428570000002</v>
      </c>
      <c r="K105" s="18">
        <v>62.5</v>
      </c>
      <c r="L105" s="1">
        <v>39444</v>
      </c>
      <c r="M105" s="18">
        <v>0</v>
      </c>
      <c r="N105" s="18">
        <v>0</v>
      </c>
      <c r="O105" s="18">
        <v>0</v>
      </c>
      <c r="P105" s="18">
        <v>0</v>
      </c>
      <c r="Q105" s="18">
        <v>0</v>
      </c>
      <c r="R105" s="18">
        <v>0</v>
      </c>
      <c r="S105" s="18">
        <v>0</v>
      </c>
      <c r="T105" s="18">
        <v>0</v>
      </c>
      <c r="U105" s="18">
        <v>0</v>
      </c>
      <c r="V105" s="18">
        <v>6.3333333329999997</v>
      </c>
      <c r="X105" s="31"/>
    </row>
    <row r="106" spans="1:24" ht="15" customHeight="1" x14ac:dyDescent="0.25">
      <c r="A106" s="12" t="s">
        <v>34</v>
      </c>
      <c r="B106" s="18" t="s">
        <v>13</v>
      </c>
      <c r="C106" s="8">
        <v>48</v>
      </c>
      <c r="D106" s="10" t="s">
        <v>6</v>
      </c>
      <c r="E106" s="10" t="s">
        <v>7</v>
      </c>
      <c r="F106" s="27">
        <v>0.2</v>
      </c>
      <c r="G106" s="8" t="s">
        <v>8</v>
      </c>
      <c r="H106" s="8" t="s">
        <v>616</v>
      </c>
      <c r="I106" s="18">
        <v>0</v>
      </c>
      <c r="J106" s="18">
        <v>61.714285709999999</v>
      </c>
      <c r="K106" s="18">
        <v>42.25</v>
      </c>
      <c r="L106" s="1">
        <v>39535</v>
      </c>
      <c r="M106" s="18">
        <v>0</v>
      </c>
      <c r="N106" s="18">
        <v>0</v>
      </c>
      <c r="O106" s="18">
        <v>0</v>
      </c>
      <c r="P106" s="18">
        <v>0</v>
      </c>
      <c r="Q106" s="18">
        <v>0</v>
      </c>
      <c r="R106" s="18">
        <v>0</v>
      </c>
      <c r="S106" s="18">
        <v>0</v>
      </c>
      <c r="T106" s="18">
        <v>0</v>
      </c>
      <c r="U106" s="18">
        <v>0</v>
      </c>
      <c r="V106" s="18">
        <v>6.0833333329999997</v>
      </c>
      <c r="X106" s="31"/>
    </row>
    <row r="107" spans="1:24" ht="15" customHeight="1" x14ac:dyDescent="0.25">
      <c r="A107" s="12" t="s">
        <v>215</v>
      </c>
      <c r="B107" s="18" t="s">
        <v>13</v>
      </c>
      <c r="C107" s="8">
        <v>52</v>
      </c>
      <c r="D107" s="10" t="s">
        <v>6</v>
      </c>
      <c r="E107" s="10" t="s">
        <v>166</v>
      </c>
      <c r="F107" s="27">
        <v>0.571428571</v>
      </c>
      <c r="G107" s="8" t="s">
        <v>8</v>
      </c>
      <c r="H107" s="8" t="s">
        <v>617</v>
      </c>
      <c r="I107" s="18">
        <v>0</v>
      </c>
      <c r="J107" s="18">
        <v>64.142857140000004</v>
      </c>
      <c r="K107" s="18">
        <v>48.5</v>
      </c>
      <c r="L107" s="1">
        <v>39342</v>
      </c>
      <c r="M107" s="18">
        <v>0</v>
      </c>
      <c r="N107" s="18">
        <v>0</v>
      </c>
      <c r="O107" s="18">
        <v>0</v>
      </c>
      <c r="P107" s="18">
        <v>0</v>
      </c>
      <c r="Q107" s="18">
        <v>0</v>
      </c>
      <c r="R107" s="18">
        <v>0</v>
      </c>
      <c r="S107" s="18">
        <v>0</v>
      </c>
      <c r="T107" s="18">
        <v>0</v>
      </c>
      <c r="U107" s="18">
        <v>0</v>
      </c>
      <c r="V107" s="18">
        <v>6.5833333329999997</v>
      </c>
      <c r="X107" s="31"/>
    </row>
    <row r="108" spans="1:24" ht="15" customHeight="1" x14ac:dyDescent="0.25">
      <c r="A108" s="12" t="s">
        <v>216</v>
      </c>
      <c r="B108" s="18" t="s">
        <v>13</v>
      </c>
      <c r="C108" s="8">
        <v>52</v>
      </c>
      <c r="D108" s="10" t="s">
        <v>6</v>
      </c>
      <c r="E108" s="10" t="s">
        <v>166</v>
      </c>
      <c r="F108" s="27">
        <v>0.33333333300000001</v>
      </c>
      <c r="G108" s="8" t="s">
        <v>8</v>
      </c>
      <c r="H108" s="8" t="s">
        <v>618</v>
      </c>
      <c r="I108" s="18">
        <v>0</v>
      </c>
      <c r="J108" s="18">
        <v>86.571428569999995</v>
      </c>
      <c r="K108" s="18">
        <v>49.5</v>
      </c>
      <c r="L108" s="1">
        <v>39465</v>
      </c>
      <c r="M108" s="18">
        <v>0</v>
      </c>
      <c r="N108" s="18">
        <v>0</v>
      </c>
      <c r="O108" s="18">
        <v>0</v>
      </c>
      <c r="P108" s="18">
        <v>0</v>
      </c>
      <c r="Q108" s="18">
        <v>0</v>
      </c>
      <c r="R108" s="18">
        <v>0</v>
      </c>
      <c r="S108" s="18">
        <v>0</v>
      </c>
      <c r="T108" s="18">
        <v>0</v>
      </c>
      <c r="U108" s="18">
        <v>0</v>
      </c>
      <c r="V108" s="18">
        <v>6.25</v>
      </c>
      <c r="X108" s="31"/>
    </row>
    <row r="109" spans="1:24" ht="15" customHeight="1" x14ac:dyDescent="0.25">
      <c r="A109" s="12" t="s">
        <v>217</v>
      </c>
      <c r="B109" s="18" t="s">
        <v>13</v>
      </c>
      <c r="C109" s="8">
        <v>52</v>
      </c>
      <c r="D109" s="10" t="s">
        <v>6</v>
      </c>
      <c r="E109" s="10" t="s">
        <v>166</v>
      </c>
      <c r="F109" s="27">
        <v>0.33333333300000001</v>
      </c>
      <c r="G109" s="8" t="s">
        <v>8</v>
      </c>
      <c r="H109" s="8" t="s">
        <v>619</v>
      </c>
      <c r="I109" s="18">
        <v>0</v>
      </c>
      <c r="J109" s="18">
        <v>74.142857140000004</v>
      </c>
      <c r="K109" s="18">
        <v>41.25</v>
      </c>
      <c r="L109" s="1">
        <v>39556</v>
      </c>
      <c r="M109" s="18">
        <v>0</v>
      </c>
      <c r="N109" s="18">
        <v>0</v>
      </c>
      <c r="O109" s="18">
        <v>0</v>
      </c>
      <c r="P109" s="18">
        <v>0</v>
      </c>
      <c r="Q109" s="18">
        <v>0</v>
      </c>
      <c r="R109" s="18">
        <v>0</v>
      </c>
      <c r="S109" s="18">
        <v>0</v>
      </c>
      <c r="T109" s="18">
        <v>0</v>
      </c>
      <c r="U109" s="18">
        <v>0</v>
      </c>
      <c r="V109" s="18">
        <v>6</v>
      </c>
      <c r="X109" s="31"/>
    </row>
    <row r="110" spans="1:24" ht="15" customHeight="1" x14ac:dyDescent="0.25">
      <c r="A110" s="12" t="s">
        <v>218</v>
      </c>
      <c r="B110" s="18" t="s">
        <v>13</v>
      </c>
      <c r="C110" s="8">
        <v>56</v>
      </c>
      <c r="D110" s="10" t="s">
        <v>6</v>
      </c>
      <c r="E110" s="10" t="s">
        <v>166</v>
      </c>
      <c r="F110" s="27">
        <v>0.3125</v>
      </c>
      <c r="G110" s="8" t="s">
        <v>8</v>
      </c>
      <c r="H110" s="8" t="s">
        <v>620</v>
      </c>
      <c r="I110" s="18">
        <v>0</v>
      </c>
      <c r="J110" s="18">
        <v>86.571428569999995</v>
      </c>
      <c r="K110" s="18">
        <v>17.5</v>
      </c>
      <c r="L110" s="1">
        <v>40981</v>
      </c>
      <c r="M110" s="18">
        <v>0</v>
      </c>
      <c r="N110" s="18">
        <v>0</v>
      </c>
      <c r="O110" s="18">
        <v>0</v>
      </c>
      <c r="P110" s="18">
        <v>0</v>
      </c>
      <c r="Q110" s="18">
        <v>0</v>
      </c>
      <c r="R110" s="18">
        <v>0</v>
      </c>
      <c r="S110" s="18">
        <v>0</v>
      </c>
      <c r="T110" s="18">
        <v>0</v>
      </c>
      <c r="U110" s="18">
        <v>0</v>
      </c>
      <c r="V110" s="18">
        <v>2.0833333330000001</v>
      </c>
      <c r="X110" s="31"/>
    </row>
    <row r="111" spans="1:24" ht="15" customHeight="1" x14ac:dyDescent="0.25">
      <c r="A111" s="12" t="s">
        <v>219</v>
      </c>
      <c r="B111" s="18" t="s">
        <v>13</v>
      </c>
      <c r="C111" s="8">
        <v>56</v>
      </c>
      <c r="D111" s="10" t="s">
        <v>6</v>
      </c>
      <c r="E111" s="10" t="s">
        <v>166</v>
      </c>
      <c r="F111" s="27">
        <v>0.3125</v>
      </c>
      <c r="G111" s="8" t="s">
        <v>8</v>
      </c>
      <c r="H111" s="8" t="s">
        <v>621</v>
      </c>
      <c r="I111" s="18">
        <v>0</v>
      </c>
      <c r="J111" s="18">
        <v>80.571428569999995</v>
      </c>
      <c r="K111" s="18">
        <v>7.25</v>
      </c>
      <c r="L111" s="1">
        <v>41068</v>
      </c>
      <c r="M111" s="18">
        <v>0</v>
      </c>
      <c r="N111" s="18">
        <v>0</v>
      </c>
      <c r="O111" s="18">
        <v>0</v>
      </c>
      <c r="P111" s="18">
        <v>0</v>
      </c>
      <c r="Q111" s="18">
        <v>0</v>
      </c>
      <c r="R111" s="18">
        <v>0</v>
      </c>
      <c r="S111" s="18">
        <v>0</v>
      </c>
      <c r="T111" s="18">
        <v>0</v>
      </c>
      <c r="U111" s="18">
        <v>0</v>
      </c>
      <c r="V111" s="18">
        <v>1.8333333329999999</v>
      </c>
      <c r="X111" s="31"/>
    </row>
    <row r="112" spans="1:24" ht="15" customHeight="1" x14ac:dyDescent="0.25">
      <c r="A112" s="12" t="s">
        <v>220</v>
      </c>
      <c r="B112" s="18" t="s">
        <v>13</v>
      </c>
      <c r="C112" s="8">
        <v>57</v>
      </c>
      <c r="D112" s="10" t="s">
        <v>6</v>
      </c>
      <c r="E112" s="10" t="s">
        <v>166</v>
      </c>
      <c r="F112" s="27">
        <v>0.3125</v>
      </c>
      <c r="G112" s="8" t="s">
        <v>39</v>
      </c>
      <c r="H112" s="8" t="s">
        <v>622</v>
      </c>
      <c r="I112" s="18">
        <v>0</v>
      </c>
      <c r="J112" s="18">
        <v>93</v>
      </c>
      <c r="K112" s="18">
        <v>22.25</v>
      </c>
      <c r="L112" s="1">
        <v>41157</v>
      </c>
      <c r="M112" s="18">
        <v>0</v>
      </c>
      <c r="N112" s="18">
        <v>0</v>
      </c>
      <c r="O112" s="18">
        <v>0</v>
      </c>
      <c r="P112" s="18">
        <v>0</v>
      </c>
      <c r="Q112" s="18">
        <v>0</v>
      </c>
      <c r="R112" s="18">
        <v>0</v>
      </c>
      <c r="S112" s="18">
        <v>0</v>
      </c>
      <c r="T112" s="18">
        <v>0</v>
      </c>
      <c r="U112" s="18">
        <v>0</v>
      </c>
      <c r="V112" s="18">
        <v>1.5833333329999999</v>
      </c>
      <c r="X112" s="31"/>
    </row>
    <row r="113" spans="1:24" ht="15" customHeight="1" x14ac:dyDescent="0.25">
      <c r="A113" s="12" t="s">
        <v>360</v>
      </c>
      <c r="B113" s="18" t="s">
        <v>469</v>
      </c>
      <c r="C113" s="8">
        <v>60</v>
      </c>
      <c r="D113" s="10" t="s">
        <v>6</v>
      </c>
      <c r="E113" s="10" t="s">
        <v>7</v>
      </c>
      <c r="F113" s="27">
        <v>0.3</v>
      </c>
      <c r="G113" s="8" t="s">
        <v>8</v>
      </c>
      <c r="H113" s="8" t="s">
        <v>623</v>
      </c>
      <c r="I113" s="18">
        <v>0</v>
      </c>
      <c r="J113" s="18">
        <v>39.142857139999997</v>
      </c>
      <c r="K113" s="18">
        <v>81.75</v>
      </c>
      <c r="L113" s="1">
        <v>39360</v>
      </c>
      <c r="M113" s="18">
        <v>1</v>
      </c>
      <c r="N113" s="18">
        <v>1</v>
      </c>
      <c r="O113" s="18">
        <v>0</v>
      </c>
      <c r="P113" s="18">
        <v>0</v>
      </c>
      <c r="Q113" s="18">
        <v>0</v>
      </c>
      <c r="R113" s="18">
        <v>0</v>
      </c>
      <c r="S113" s="18">
        <v>0.15384615400000001</v>
      </c>
      <c r="T113" s="18">
        <v>0.15384615400000001</v>
      </c>
      <c r="U113" s="18">
        <v>0</v>
      </c>
      <c r="V113" s="18">
        <v>6.5</v>
      </c>
      <c r="X113" s="31"/>
    </row>
    <row r="114" spans="1:24" ht="15" customHeight="1" x14ac:dyDescent="0.25">
      <c r="A114" s="12" t="s">
        <v>361</v>
      </c>
      <c r="B114" s="18" t="s">
        <v>469</v>
      </c>
      <c r="C114" s="8">
        <v>60</v>
      </c>
      <c r="D114" s="10" t="s">
        <v>6</v>
      </c>
      <c r="E114" s="10" t="s">
        <v>7</v>
      </c>
      <c r="F114" s="27">
        <v>0.25</v>
      </c>
      <c r="G114" s="8" t="s">
        <v>8</v>
      </c>
      <c r="H114" s="8" t="s">
        <v>624</v>
      </c>
      <c r="I114" s="18">
        <v>0</v>
      </c>
      <c r="J114" s="18">
        <v>46.285714290000001</v>
      </c>
      <c r="K114" s="18">
        <v>70.5</v>
      </c>
      <c r="L114" s="1">
        <v>39472</v>
      </c>
      <c r="M114" s="18">
        <v>1</v>
      </c>
      <c r="N114" s="18">
        <v>1</v>
      </c>
      <c r="O114" s="18">
        <v>0</v>
      </c>
      <c r="P114" s="18">
        <v>0</v>
      </c>
      <c r="Q114" s="18">
        <v>0</v>
      </c>
      <c r="R114" s="18">
        <v>0</v>
      </c>
      <c r="S114" s="18">
        <v>0.16</v>
      </c>
      <c r="T114" s="18">
        <v>0.16</v>
      </c>
      <c r="U114" s="18">
        <v>0</v>
      </c>
      <c r="V114" s="18">
        <v>6.25</v>
      </c>
      <c r="X114" s="31"/>
    </row>
    <row r="115" spans="1:24" ht="15" customHeight="1" x14ac:dyDescent="0.25">
      <c r="A115" s="12" t="s">
        <v>35</v>
      </c>
      <c r="B115" s="18" t="s">
        <v>469</v>
      </c>
      <c r="C115" s="8">
        <v>60</v>
      </c>
      <c r="D115" s="10" t="s">
        <v>6</v>
      </c>
      <c r="E115" s="10" t="s">
        <v>7</v>
      </c>
      <c r="F115" s="27">
        <v>0.3</v>
      </c>
      <c r="G115" s="8" t="s">
        <v>8</v>
      </c>
      <c r="H115" s="8" t="s">
        <v>625</v>
      </c>
      <c r="I115" s="18">
        <v>2</v>
      </c>
      <c r="J115" s="18">
        <v>21.14285714</v>
      </c>
      <c r="K115" s="18">
        <v>88.5</v>
      </c>
      <c r="L115" s="1">
        <v>39580</v>
      </c>
      <c r="M115" s="18">
        <v>1</v>
      </c>
      <c r="N115" s="18">
        <v>1</v>
      </c>
      <c r="O115" s="18">
        <v>0</v>
      </c>
      <c r="P115" s="18">
        <v>0</v>
      </c>
      <c r="Q115" s="18">
        <v>0</v>
      </c>
      <c r="R115" s="18">
        <v>0</v>
      </c>
      <c r="S115" s="18">
        <v>0.16901408500000001</v>
      </c>
      <c r="T115" s="18">
        <v>0.16901408400000001</v>
      </c>
      <c r="U115" s="18">
        <v>0</v>
      </c>
      <c r="V115" s="18">
        <v>5.9166666670000003</v>
      </c>
      <c r="X115" s="31"/>
    </row>
    <row r="116" spans="1:24" ht="15" customHeight="1" x14ac:dyDescent="0.25">
      <c r="A116" s="12" t="s">
        <v>369</v>
      </c>
      <c r="B116" s="18" t="s">
        <v>469</v>
      </c>
      <c r="C116" s="8">
        <v>50</v>
      </c>
      <c r="D116" s="10" t="s">
        <v>6</v>
      </c>
      <c r="E116" s="10" t="s">
        <v>7</v>
      </c>
      <c r="F116" s="27">
        <v>0.35</v>
      </c>
      <c r="G116" s="8" t="s">
        <v>8</v>
      </c>
      <c r="H116" s="8" t="s">
        <v>626</v>
      </c>
      <c r="I116" s="18">
        <v>0</v>
      </c>
      <c r="J116" s="18">
        <v>47.714285709999999</v>
      </c>
      <c r="K116" s="18">
        <v>52.75</v>
      </c>
      <c r="L116" s="1">
        <v>39402</v>
      </c>
      <c r="M116" s="18">
        <v>12</v>
      </c>
      <c r="N116" s="18">
        <v>12</v>
      </c>
      <c r="O116" s="18">
        <v>0</v>
      </c>
      <c r="P116" s="18">
        <v>0</v>
      </c>
      <c r="Q116" s="18">
        <v>0</v>
      </c>
      <c r="R116" s="18">
        <v>0</v>
      </c>
      <c r="S116" s="18">
        <v>2.1818181820000002</v>
      </c>
      <c r="T116" s="18">
        <v>2.1818181820000002</v>
      </c>
      <c r="U116" s="18">
        <v>0</v>
      </c>
      <c r="V116" s="18">
        <v>5.5</v>
      </c>
      <c r="X116" s="31"/>
    </row>
    <row r="117" spans="1:24" ht="15" customHeight="1" x14ac:dyDescent="0.25">
      <c r="A117" s="12" t="s">
        <v>238</v>
      </c>
      <c r="B117" s="18" t="s">
        <v>469</v>
      </c>
      <c r="C117" s="8">
        <v>50</v>
      </c>
      <c r="D117" s="10" t="s">
        <v>6</v>
      </c>
      <c r="E117" s="10" t="s">
        <v>7</v>
      </c>
      <c r="F117" s="27">
        <v>0.45</v>
      </c>
      <c r="G117" s="8" t="s">
        <v>8</v>
      </c>
      <c r="H117" s="8" t="s">
        <v>627</v>
      </c>
      <c r="I117" s="18">
        <v>1</v>
      </c>
      <c r="J117" s="18">
        <v>30.571428569999998</v>
      </c>
      <c r="K117" s="18">
        <v>66.25</v>
      </c>
      <c r="L117" s="1">
        <v>39528</v>
      </c>
      <c r="M117" s="18">
        <v>12</v>
      </c>
      <c r="N117" s="18">
        <v>12</v>
      </c>
      <c r="O117" s="18">
        <v>0</v>
      </c>
      <c r="P117" s="18">
        <v>0</v>
      </c>
      <c r="Q117" s="18">
        <v>0</v>
      </c>
      <c r="R117" s="18">
        <v>0</v>
      </c>
      <c r="S117" s="18">
        <v>2.3225806449999999</v>
      </c>
      <c r="T117" s="18">
        <v>2.3225806449999999</v>
      </c>
      <c r="U117" s="18">
        <v>0</v>
      </c>
      <c r="V117" s="18">
        <v>5.1666666670000003</v>
      </c>
      <c r="X117" s="31"/>
    </row>
    <row r="118" spans="1:24" ht="15" customHeight="1" x14ac:dyDescent="0.25">
      <c r="A118" s="12" t="s">
        <v>36</v>
      </c>
      <c r="B118" s="18" t="s">
        <v>469</v>
      </c>
      <c r="C118" s="8">
        <v>50</v>
      </c>
      <c r="D118" s="10" t="s">
        <v>6</v>
      </c>
      <c r="E118" s="10" t="s">
        <v>7</v>
      </c>
      <c r="F118" s="27">
        <v>0.42105263199999998</v>
      </c>
      <c r="G118" s="8" t="s">
        <v>8</v>
      </c>
      <c r="H118" s="8" t="s">
        <v>628</v>
      </c>
      <c r="I118" s="18">
        <v>0</v>
      </c>
      <c r="J118" s="18">
        <v>55</v>
      </c>
      <c r="K118" s="18">
        <v>59.5</v>
      </c>
      <c r="L118" s="1">
        <v>39617</v>
      </c>
      <c r="M118" s="18">
        <v>12</v>
      </c>
      <c r="N118" s="18">
        <v>12</v>
      </c>
      <c r="O118" s="18">
        <v>0</v>
      </c>
      <c r="P118" s="18">
        <v>0</v>
      </c>
      <c r="Q118" s="18">
        <v>0</v>
      </c>
      <c r="R118" s="18">
        <v>0</v>
      </c>
      <c r="S118" s="18">
        <v>2.440677966</v>
      </c>
      <c r="T118" s="18">
        <v>2.440677966</v>
      </c>
      <c r="U118" s="18">
        <v>0</v>
      </c>
      <c r="V118" s="18">
        <v>4.9166666670000003</v>
      </c>
      <c r="X118" s="31"/>
    </row>
    <row r="119" spans="1:24" ht="15" customHeight="1" x14ac:dyDescent="0.25">
      <c r="A119" s="12" t="s">
        <v>239</v>
      </c>
      <c r="B119" s="18" t="s">
        <v>469</v>
      </c>
      <c r="C119" s="8">
        <v>57</v>
      </c>
      <c r="D119" s="10" t="s">
        <v>6</v>
      </c>
      <c r="E119" s="10" t="s">
        <v>7</v>
      </c>
      <c r="F119" s="27">
        <v>0.33333333300000001</v>
      </c>
      <c r="G119" s="8" t="s">
        <v>8</v>
      </c>
      <c r="H119" s="8" t="s">
        <v>629</v>
      </c>
      <c r="I119" s="18">
        <v>0</v>
      </c>
      <c r="J119" s="18">
        <v>90</v>
      </c>
      <c r="K119" s="18">
        <v>3.5</v>
      </c>
      <c r="L119" s="1">
        <v>39470</v>
      </c>
      <c r="M119" s="18">
        <v>3</v>
      </c>
      <c r="N119" s="18">
        <v>3</v>
      </c>
      <c r="O119" s="18">
        <v>0</v>
      </c>
      <c r="P119" s="18">
        <v>0</v>
      </c>
      <c r="Q119" s="18">
        <v>0</v>
      </c>
      <c r="R119" s="18">
        <v>0</v>
      </c>
      <c r="S119" s="18">
        <v>0.486486486</v>
      </c>
      <c r="T119" s="18">
        <v>0.486486486</v>
      </c>
      <c r="U119" s="18">
        <v>0</v>
      </c>
      <c r="V119" s="18">
        <v>6.1666666670000003</v>
      </c>
      <c r="X119" s="31"/>
    </row>
    <row r="120" spans="1:24" ht="15" customHeight="1" x14ac:dyDescent="0.25">
      <c r="A120" s="12" t="s">
        <v>370</v>
      </c>
      <c r="B120" s="18" t="s">
        <v>469</v>
      </c>
      <c r="C120" s="8">
        <v>58</v>
      </c>
      <c r="D120" s="10" t="s">
        <v>6</v>
      </c>
      <c r="E120" s="10" t="s">
        <v>7</v>
      </c>
      <c r="F120" s="27">
        <v>0.38095238100000001</v>
      </c>
      <c r="G120" s="8" t="s">
        <v>8</v>
      </c>
      <c r="H120" s="8" t="s">
        <v>630</v>
      </c>
      <c r="I120" s="18">
        <v>0</v>
      </c>
      <c r="J120" s="18">
        <v>84.714285709999999</v>
      </c>
      <c r="K120" s="18">
        <v>9.5</v>
      </c>
      <c r="L120" s="1">
        <v>39563</v>
      </c>
      <c r="M120" s="18">
        <v>3</v>
      </c>
      <c r="N120" s="18">
        <v>3</v>
      </c>
      <c r="O120" s="18">
        <v>0</v>
      </c>
      <c r="P120" s="18">
        <v>0</v>
      </c>
      <c r="Q120" s="18">
        <v>0</v>
      </c>
      <c r="R120" s="18">
        <v>0</v>
      </c>
      <c r="S120" s="18">
        <v>0.50704225400000003</v>
      </c>
      <c r="T120" s="18">
        <v>0.50704225300000005</v>
      </c>
      <c r="U120" s="18">
        <v>0</v>
      </c>
      <c r="V120" s="18">
        <v>5.9166666670000003</v>
      </c>
      <c r="X120" s="31"/>
    </row>
    <row r="121" spans="1:24" ht="15" customHeight="1" x14ac:dyDescent="0.25">
      <c r="A121" s="12" t="s">
        <v>37</v>
      </c>
      <c r="B121" s="18" t="s">
        <v>469</v>
      </c>
      <c r="C121" s="8">
        <v>58</v>
      </c>
      <c r="D121" s="10" t="s">
        <v>6</v>
      </c>
      <c r="E121" s="10" t="s">
        <v>7</v>
      </c>
      <c r="F121" s="27">
        <v>0.35</v>
      </c>
      <c r="G121" s="8" t="s">
        <v>8</v>
      </c>
      <c r="H121" s="8" t="s">
        <v>631</v>
      </c>
      <c r="I121" s="18">
        <v>0</v>
      </c>
      <c r="J121" s="18">
        <v>81.714285709999999</v>
      </c>
      <c r="K121" s="18">
        <v>5</v>
      </c>
      <c r="L121" s="1">
        <v>39640</v>
      </c>
      <c r="M121" s="18">
        <v>3</v>
      </c>
      <c r="N121" s="18">
        <v>3</v>
      </c>
      <c r="O121" s="18">
        <v>0</v>
      </c>
      <c r="P121" s="18">
        <v>0</v>
      </c>
      <c r="Q121" s="18">
        <v>0</v>
      </c>
      <c r="R121" s="18">
        <v>0</v>
      </c>
      <c r="S121" s="18">
        <v>0.52941176499999998</v>
      </c>
      <c r="T121" s="18">
        <v>0.52941176499999998</v>
      </c>
      <c r="U121" s="18">
        <v>0</v>
      </c>
      <c r="V121" s="18">
        <v>5.6666666670000003</v>
      </c>
      <c r="X121" s="31"/>
    </row>
    <row r="122" spans="1:24" ht="15" customHeight="1" x14ac:dyDescent="0.25">
      <c r="A122" s="12" t="s">
        <v>105</v>
      </c>
      <c r="B122" s="18" t="s">
        <v>470</v>
      </c>
      <c r="C122" s="8">
        <v>44</v>
      </c>
      <c r="D122" s="10" t="s">
        <v>6</v>
      </c>
      <c r="E122" s="10" t="s">
        <v>7</v>
      </c>
      <c r="F122" s="27">
        <v>0.25</v>
      </c>
      <c r="G122" s="8" t="s">
        <v>8</v>
      </c>
      <c r="H122" s="8" t="s">
        <v>632</v>
      </c>
      <c r="I122" s="18">
        <v>1</v>
      </c>
      <c r="J122" s="18">
        <v>37.571428570000002</v>
      </c>
      <c r="K122" s="18">
        <v>58</v>
      </c>
      <c r="L122" s="1">
        <v>39511</v>
      </c>
      <c r="M122" s="18">
        <v>0</v>
      </c>
      <c r="N122" s="18">
        <v>0</v>
      </c>
      <c r="O122" s="18">
        <v>0</v>
      </c>
      <c r="P122" s="18">
        <v>0</v>
      </c>
      <c r="Q122" s="18">
        <v>0</v>
      </c>
      <c r="R122" s="18">
        <v>0</v>
      </c>
      <c r="S122" s="18">
        <v>0</v>
      </c>
      <c r="T122" s="18">
        <v>0</v>
      </c>
      <c r="U122" s="18">
        <v>0</v>
      </c>
      <c r="V122" s="18">
        <v>6.25</v>
      </c>
      <c r="X122" s="31"/>
    </row>
    <row r="123" spans="1:24" ht="15" customHeight="1" x14ac:dyDescent="0.25">
      <c r="A123" s="12" t="s">
        <v>106</v>
      </c>
      <c r="B123" s="18" t="s">
        <v>470</v>
      </c>
      <c r="C123" s="8">
        <v>44</v>
      </c>
      <c r="D123" s="10" t="s">
        <v>6</v>
      </c>
      <c r="E123" s="10" t="s">
        <v>7</v>
      </c>
      <c r="F123" s="27">
        <v>0.25</v>
      </c>
      <c r="G123" s="8" t="s">
        <v>8</v>
      </c>
      <c r="H123" s="8" t="s">
        <v>633</v>
      </c>
      <c r="I123" s="18">
        <v>0</v>
      </c>
      <c r="J123" s="18">
        <v>52.571428570000002</v>
      </c>
      <c r="K123" s="18">
        <v>27.25</v>
      </c>
      <c r="L123" s="1">
        <v>39623</v>
      </c>
      <c r="M123" s="18">
        <v>0</v>
      </c>
      <c r="N123" s="18">
        <v>0</v>
      </c>
      <c r="O123" s="18">
        <v>0</v>
      </c>
      <c r="P123" s="18">
        <v>0</v>
      </c>
      <c r="Q123" s="18">
        <v>0</v>
      </c>
      <c r="R123" s="18">
        <v>0</v>
      </c>
      <c r="S123" s="18">
        <v>0</v>
      </c>
      <c r="T123" s="18">
        <v>0</v>
      </c>
      <c r="U123" s="18">
        <v>0</v>
      </c>
      <c r="V123" s="18">
        <v>6</v>
      </c>
      <c r="X123" s="31"/>
    </row>
    <row r="124" spans="1:24" ht="15" customHeight="1" x14ac:dyDescent="0.25">
      <c r="A124" s="12" t="s">
        <v>107</v>
      </c>
      <c r="B124" s="18" t="s">
        <v>470</v>
      </c>
      <c r="C124" s="8">
        <v>45</v>
      </c>
      <c r="D124" s="10" t="s">
        <v>6</v>
      </c>
      <c r="E124" s="10" t="s">
        <v>7</v>
      </c>
      <c r="F124" s="27">
        <v>0.15</v>
      </c>
      <c r="G124" s="8" t="s">
        <v>8</v>
      </c>
      <c r="H124" s="8" t="s">
        <v>634</v>
      </c>
      <c r="I124" s="18">
        <v>0</v>
      </c>
      <c r="J124" s="18">
        <v>47.285714290000001</v>
      </c>
      <c r="K124" s="18">
        <v>35.75</v>
      </c>
      <c r="L124" s="1">
        <v>39717</v>
      </c>
      <c r="M124" s="18">
        <v>0</v>
      </c>
      <c r="N124" s="18">
        <v>0</v>
      </c>
      <c r="O124" s="18">
        <v>0</v>
      </c>
      <c r="P124" s="18">
        <v>0</v>
      </c>
      <c r="Q124" s="18">
        <v>0</v>
      </c>
      <c r="R124" s="18">
        <v>0</v>
      </c>
      <c r="S124" s="18">
        <v>0</v>
      </c>
      <c r="T124" s="18">
        <v>0</v>
      </c>
      <c r="U124" s="18">
        <v>0</v>
      </c>
      <c r="V124" s="18">
        <v>5.75</v>
      </c>
      <c r="X124" s="31"/>
    </row>
    <row r="125" spans="1:24" ht="15" customHeight="1" x14ac:dyDescent="0.25">
      <c r="A125" s="12" t="s">
        <v>38</v>
      </c>
      <c r="B125" s="18" t="s">
        <v>470</v>
      </c>
      <c r="C125" s="8">
        <v>49</v>
      </c>
      <c r="D125" s="10" t="s">
        <v>6</v>
      </c>
      <c r="E125" s="10" t="s">
        <v>7</v>
      </c>
      <c r="F125" s="27">
        <v>0.4</v>
      </c>
      <c r="G125" s="8" t="s">
        <v>39</v>
      </c>
      <c r="H125" s="8" t="s">
        <v>635</v>
      </c>
      <c r="I125" s="18">
        <v>0</v>
      </c>
      <c r="J125" s="18">
        <v>83.714285709999999</v>
      </c>
      <c r="K125" s="18">
        <v>8.25</v>
      </c>
      <c r="L125" s="1">
        <v>41416</v>
      </c>
      <c r="M125" s="18">
        <v>0</v>
      </c>
      <c r="N125" s="18">
        <v>0</v>
      </c>
      <c r="O125" s="18">
        <v>0</v>
      </c>
      <c r="P125" s="18">
        <v>0</v>
      </c>
      <c r="Q125" s="18">
        <v>0</v>
      </c>
      <c r="R125" s="18">
        <v>0</v>
      </c>
      <c r="S125" s="18">
        <v>0</v>
      </c>
      <c r="T125" s="18">
        <v>0</v>
      </c>
      <c r="U125" s="18">
        <v>0</v>
      </c>
      <c r="V125" s="18">
        <v>1.0833333329999999</v>
      </c>
      <c r="X125" s="31"/>
    </row>
    <row r="126" spans="1:24" ht="15" customHeight="1" x14ac:dyDescent="0.25">
      <c r="A126" s="12" t="s">
        <v>40</v>
      </c>
      <c r="B126" s="18" t="s">
        <v>470</v>
      </c>
      <c r="C126" s="8">
        <v>44</v>
      </c>
      <c r="D126" s="10" t="s">
        <v>6</v>
      </c>
      <c r="E126" s="10" t="s">
        <v>7</v>
      </c>
      <c r="F126" s="27">
        <v>0.27777777799999998</v>
      </c>
      <c r="G126" s="8" t="s">
        <v>8</v>
      </c>
      <c r="H126" s="8" t="s">
        <v>636</v>
      </c>
      <c r="I126" s="18">
        <v>0</v>
      </c>
      <c r="J126" s="18">
        <v>52.857142860000003</v>
      </c>
      <c r="K126" s="18">
        <v>69</v>
      </c>
      <c r="L126" s="1">
        <v>39526</v>
      </c>
      <c r="M126" s="18">
        <v>0</v>
      </c>
      <c r="N126" s="18">
        <v>0</v>
      </c>
      <c r="O126" s="18">
        <v>0</v>
      </c>
      <c r="P126" s="18">
        <v>0</v>
      </c>
      <c r="Q126" s="18">
        <v>0</v>
      </c>
      <c r="R126" s="18">
        <v>0</v>
      </c>
      <c r="S126" s="18">
        <v>0</v>
      </c>
      <c r="T126" s="18">
        <v>0</v>
      </c>
      <c r="U126" s="18">
        <v>0</v>
      </c>
      <c r="V126" s="18">
        <v>5.4166666670000003</v>
      </c>
      <c r="X126" s="31"/>
    </row>
    <row r="127" spans="1:24" ht="15" customHeight="1" x14ac:dyDescent="0.25">
      <c r="A127" s="12" t="s">
        <v>221</v>
      </c>
      <c r="B127" s="18" t="s">
        <v>469</v>
      </c>
      <c r="C127" s="8">
        <v>53</v>
      </c>
      <c r="D127" s="10" t="s">
        <v>6</v>
      </c>
      <c r="E127" s="10" t="s">
        <v>166</v>
      </c>
      <c r="F127" s="27">
        <v>0.46666666699999998</v>
      </c>
      <c r="G127" s="8" t="s">
        <v>8</v>
      </c>
      <c r="H127" s="8" t="s">
        <v>637</v>
      </c>
      <c r="I127" s="18">
        <v>3</v>
      </c>
      <c r="J127" s="18">
        <v>63.571428570000002</v>
      </c>
      <c r="K127" s="18">
        <v>49</v>
      </c>
      <c r="L127" s="1">
        <v>39444</v>
      </c>
      <c r="M127" s="18">
        <v>0</v>
      </c>
      <c r="N127" s="18">
        <v>0</v>
      </c>
      <c r="O127" s="18">
        <v>0</v>
      </c>
      <c r="P127" s="18">
        <v>0</v>
      </c>
      <c r="Q127" s="18">
        <v>0</v>
      </c>
      <c r="R127" s="18">
        <v>0</v>
      </c>
      <c r="S127" s="18">
        <v>0</v>
      </c>
      <c r="T127" s="18">
        <v>0</v>
      </c>
      <c r="U127" s="18">
        <v>0</v>
      </c>
      <c r="V127" s="18">
        <v>1.1666666670000001</v>
      </c>
      <c r="X127" s="31"/>
    </row>
    <row r="128" spans="1:24" ht="15" customHeight="1" x14ac:dyDescent="0.25">
      <c r="A128" s="12" t="s">
        <v>222</v>
      </c>
      <c r="B128" s="18" t="s">
        <v>13</v>
      </c>
      <c r="C128" s="8">
        <v>50</v>
      </c>
      <c r="D128" s="10" t="s">
        <v>6</v>
      </c>
      <c r="E128" s="10" t="s">
        <v>166</v>
      </c>
      <c r="F128" s="27">
        <v>0.21428571399999999</v>
      </c>
      <c r="G128" s="8" t="s">
        <v>8</v>
      </c>
      <c r="H128" s="8" t="s">
        <v>638</v>
      </c>
      <c r="I128" s="18">
        <v>0</v>
      </c>
      <c r="J128" s="18">
        <v>89.714285709999999</v>
      </c>
      <c r="K128" s="18">
        <v>13</v>
      </c>
      <c r="L128" s="1">
        <v>39545</v>
      </c>
      <c r="M128" s="18">
        <v>0</v>
      </c>
      <c r="N128" s="18">
        <v>0</v>
      </c>
      <c r="O128" s="18">
        <v>0</v>
      </c>
      <c r="P128" s="18">
        <v>0</v>
      </c>
      <c r="Q128" s="18">
        <v>0</v>
      </c>
      <c r="R128" s="18">
        <v>0</v>
      </c>
      <c r="S128" s="18">
        <v>0</v>
      </c>
      <c r="T128" s="18">
        <v>0</v>
      </c>
      <c r="U128" s="18">
        <v>0</v>
      </c>
      <c r="V128" s="18">
        <v>6</v>
      </c>
      <c r="X128" s="31"/>
    </row>
    <row r="129" spans="1:24" ht="15" customHeight="1" x14ac:dyDescent="0.25">
      <c r="A129" s="12" t="s">
        <v>223</v>
      </c>
      <c r="B129" s="18" t="s">
        <v>13</v>
      </c>
      <c r="C129" s="8">
        <v>50</v>
      </c>
      <c r="D129" s="10" t="s">
        <v>6</v>
      </c>
      <c r="E129" s="10" t="s">
        <v>166</v>
      </c>
      <c r="F129" s="27">
        <v>0.21428571399999999</v>
      </c>
      <c r="G129" s="8" t="s">
        <v>8</v>
      </c>
      <c r="H129" s="8" t="s">
        <v>638</v>
      </c>
      <c r="I129" s="18">
        <v>0</v>
      </c>
      <c r="J129" s="18">
        <v>74</v>
      </c>
      <c r="K129" s="18">
        <v>49</v>
      </c>
      <c r="L129" s="1">
        <v>39645</v>
      </c>
      <c r="M129" s="18">
        <v>0</v>
      </c>
      <c r="N129" s="18">
        <v>0</v>
      </c>
      <c r="O129" s="18">
        <v>0</v>
      </c>
      <c r="P129" s="18">
        <v>0</v>
      </c>
      <c r="Q129" s="18">
        <v>0</v>
      </c>
      <c r="R129" s="18">
        <v>0</v>
      </c>
      <c r="S129" s="18">
        <v>0</v>
      </c>
      <c r="T129" s="18">
        <v>0</v>
      </c>
      <c r="U129" s="18">
        <v>0</v>
      </c>
      <c r="V129" s="18">
        <v>5.75</v>
      </c>
      <c r="X129" s="31"/>
    </row>
    <row r="130" spans="1:24" ht="15" customHeight="1" x14ac:dyDescent="0.25">
      <c r="A130" s="12" t="s">
        <v>224</v>
      </c>
      <c r="B130" s="18" t="s">
        <v>13</v>
      </c>
      <c r="C130" s="8">
        <v>51</v>
      </c>
      <c r="D130" s="10" t="s">
        <v>6</v>
      </c>
      <c r="E130" s="10" t="s">
        <v>166</v>
      </c>
      <c r="F130" s="27">
        <v>0.21428571399999999</v>
      </c>
      <c r="G130" s="8" t="s">
        <v>8</v>
      </c>
      <c r="H130" s="8" t="s">
        <v>639</v>
      </c>
      <c r="I130" s="18">
        <v>0</v>
      </c>
      <c r="J130" s="18">
        <v>84.285714290000001</v>
      </c>
      <c r="K130" s="18">
        <v>21.75</v>
      </c>
      <c r="L130" s="1">
        <v>39738</v>
      </c>
      <c r="M130" s="18">
        <v>0</v>
      </c>
      <c r="N130" s="18">
        <v>0</v>
      </c>
      <c r="O130" s="18">
        <v>0</v>
      </c>
      <c r="P130" s="18">
        <v>0</v>
      </c>
      <c r="Q130" s="18">
        <v>0</v>
      </c>
      <c r="R130" s="18">
        <v>0</v>
      </c>
      <c r="S130" s="18">
        <v>0</v>
      </c>
      <c r="T130" s="18">
        <v>0</v>
      </c>
      <c r="U130" s="18">
        <v>0</v>
      </c>
      <c r="V130" s="18">
        <v>5.5</v>
      </c>
      <c r="X130" s="31"/>
    </row>
    <row r="131" spans="1:24" ht="15" customHeight="1" x14ac:dyDescent="0.25">
      <c r="A131" s="12" t="s">
        <v>350</v>
      </c>
      <c r="B131" s="18" t="s">
        <v>469</v>
      </c>
      <c r="C131" s="8">
        <v>57</v>
      </c>
      <c r="D131" s="10" t="s">
        <v>6</v>
      </c>
      <c r="E131" s="8" t="s">
        <v>7</v>
      </c>
      <c r="F131" s="27">
        <v>0.16666666699999999</v>
      </c>
      <c r="G131" s="8" t="s">
        <v>8</v>
      </c>
      <c r="H131" s="8" t="s">
        <v>640</v>
      </c>
      <c r="I131" s="18">
        <v>0</v>
      </c>
      <c r="J131" s="18">
        <v>98</v>
      </c>
      <c r="K131" s="18">
        <v>2</v>
      </c>
      <c r="L131" s="1">
        <v>39629</v>
      </c>
      <c r="M131" s="18">
        <v>0</v>
      </c>
      <c r="N131" s="18">
        <v>0</v>
      </c>
      <c r="O131" s="18">
        <v>0</v>
      </c>
      <c r="P131" s="18">
        <v>0</v>
      </c>
      <c r="Q131" s="18">
        <v>0</v>
      </c>
      <c r="R131" s="18">
        <v>0</v>
      </c>
      <c r="S131" s="18">
        <v>0</v>
      </c>
      <c r="T131" s="18">
        <v>0</v>
      </c>
      <c r="U131" s="18">
        <v>0</v>
      </c>
      <c r="V131" s="18">
        <v>5.75</v>
      </c>
      <c r="X131" s="31"/>
    </row>
    <row r="132" spans="1:24" ht="15" customHeight="1" x14ac:dyDescent="0.25">
      <c r="A132" s="12" t="s">
        <v>362</v>
      </c>
      <c r="B132" s="18" t="s">
        <v>469</v>
      </c>
      <c r="C132" s="8">
        <v>57</v>
      </c>
      <c r="D132" s="10" t="s">
        <v>6</v>
      </c>
      <c r="E132" s="8" t="s">
        <v>7</v>
      </c>
      <c r="F132" s="27">
        <v>0.33333333300000001</v>
      </c>
      <c r="G132" s="8" t="s">
        <v>8</v>
      </c>
      <c r="H132" s="8" t="s">
        <v>641</v>
      </c>
      <c r="I132" s="18">
        <v>0</v>
      </c>
      <c r="J132" s="18">
        <v>55.142857139999997</v>
      </c>
      <c r="K132" s="18">
        <v>57</v>
      </c>
      <c r="L132" s="1">
        <v>39717</v>
      </c>
      <c r="M132" s="18">
        <v>0</v>
      </c>
      <c r="N132" s="18">
        <v>0</v>
      </c>
      <c r="O132" s="18">
        <v>0</v>
      </c>
      <c r="P132" s="18">
        <v>0</v>
      </c>
      <c r="Q132" s="18">
        <v>0</v>
      </c>
      <c r="R132" s="18">
        <v>0</v>
      </c>
      <c r="S132" s="18">
        <v>0</v>
      </c>
      <c r="T132" s="18">
        <v>0</v>
      </c>
      <c r="U132" s="18">
        <v>0</v>
      </c>
      <c r="V132" s="18">
        <v>5.5</v>
      </c>
      <c r="X132" s="31"/>
    </row>
    <row r="133" spans="1:24" ht="15" customHeight="1" x14ac:dyDescent="0.25">
      <c r="A133" s="12" t="s">
        <v>41</v>
      </c>
      <c r="B133" s="18" t="s">
        <v>469</v>
      </c>
      <c r="C133" s="8">
        <v>57</v>
      </c>
      <c r="D133" s="10" t="s">
        <v>6</v>
      </c>
      <c r="E133" s="8" t="s">
        <v>7</v>
      </c>
      <c r="F133" s="27">
        <v>0.42105263199999998</v>
      </c>
      <c r="G133" s="8" t="s">
        <v>8</v>
      </c>
      <c r="H133" s="8" t="s">
        <v>642</v>
      </c>
      <c r="I133" s="18">
        <v>0</v>
      </c>
      <c r="J133" s="18">
        <v>23</v>
      </c>
      <c r="K133" s="18">
        <v>66.75</v>
      </c>
      <c r="L133" s="1">
        <v>39794</v>
      </c>
      <c r="M133" s="18">
        <v>0</v>
      </c>
      <c r="N133" s="18">
        <v>0</v>
      </c>
      <c r="O133" s="18">
        <v>0</v>
      </c>
      <c r="P133" s="18">
        <v>0</v>
      </c>
      <c r="Q133" s="18">
        <v>0</v>
      </c>
      <c r="R133" s="18">
        <v>0</v>
      </c>
      <c r="S133" s="18">
        <v>0</v>
      </c>
      <c r="T133" s="18">
        <v>0</v>
      </c>
      <c r="U133" s="18">
        <v>0</v>
      </c>
      <c r="V133" s="18">
        <v>5.25</v>
      </c>
      <c r="X133" s="31"/>
    </row>
    <row r="134" spans="1:24" ht="15" customHeight="1" x14ac:dyDescent="0.25">
      <c r="A134" s="12" t="s">
        <v>371</v>
      </c>
      <c r="B134" s="18" t="s">
        <v>13</v>
      </c>
      <c r="C134" s="8">
        <v>49</v>
      </c>
      <c r="D134" s="10" t="s">
        <v>6</v>
      </c>
      <c r="E134" s="8" t="s">
        <v>7</v>
      </c>
      <c r="F134" s="27">
        <v>0.31578947400000001</v>
      </c>
      <c r="G134" s="8" t="s">
        <v>8</v>
      </c>
      <c r="H134" s="8" t="s">
        <v>643</v>
      </c>
      <c r="I134" s="18">
        <v>0</v>
      </c>
      <c r="J134" s="18">
        <v>45.857142860000003</v>
      </c>
      <c r="K134" s="18">
        <v>13.75</v>
      </c>
      <c r="L134" s="1">
        <v>39636</v>
      </c>
      <c r="M134" s="18">
        <v>0</v>
      </c>
      <c r="N134" s="18">
        <v>0</v>
      </c>
      <c r="O134" s="18">
        <v>0</v>
      </c>
      <c r="P134" s="18">
        <v>0</v>
      </c>
      <c r="Q134" s="18">
        <v>0</v>
      </c>
      <c r="R134" s="18">
        <v>0</v>
      </c>
      <c r="S134" s="18">
        <v>0</v>
      </c>
      <c r="T134" s="18">
        <v>0</v>
      </c>
      <c r="U134" s="18">
        <v>0</v>
      </c>
      <c r="V134" s="18">
        <v>5.6666666670000003</v>
      </c>
      <c r="X134" s="31"/>
    </row>
    <row r="135" spans="1:24" ht="15" customHeight="1" x14ac:dyDescent="0.25">
      <c r="A135" s="12" t="s">
        <v>372</v>
      </c>
      <c r="B135" s="18" t="s">
        <v>13</v>
      </c>
      <c r="C135" s="8">
        <v>49</v>
      </c>
      <c r="D135" s="10" t="s">
        <v>6</v>
      </c>
      <c r="E135" s="8" t="s">
        <v>7</v>
      </c>
      <c r="F135" s="27">
        <v>0.26315789499999998</v>
      </c>
      <c r="G135" s="8" t="s">
        <v>8</v>
      </c>
      <c r="H135" s="8" t="s">
        <v>644</v>
      </c>
      <c r="I135" s="18">
        <v>0</v>
      </c>
      <c r="J135" s="18">
        <v>51.714285709999999</v>
      </c>
      <c r="K135" s="18">
        <v>13.75</v>
      </c>
      <c r="L135" s="1">
        <v>39745</v>
      </c>
      <c r="M135" s="18">
        <v>0</v>
      </c>
      <c r="N135" s="18">
        <v>0</v>
      </c>
      <c r="O135" s="18">
        <v>0</v>
      </c>
      <c r="P135" s="18">
        <v>0</v>
      </c>
      <c r="Q135" s="18">
        <v>0</v>
      </c>
      <c r="R135" s="18">
        <v>0</v>
      </c>
      <c r="S135" s="18">
        <v>0</v>
      </c>
      <c r="T135" s="18">
        <v>0</v>
      </c>
      <c r="U135" s="18">
        <v>0</v>
      </c>
      <c r="V135" s="18">
        <v>5.4166666670000003</v>
      </c>
      <c r="X135" s="31"/>
    </row>
    <row r="136" spans="1:24" ht="15" customHeight="1" x14ac:dyDescent="0.25">
      <c r="A136" s="12" t="s">
        <v>42</v>
      </c>
      <c r="B136" s="18" t="s">
        <v>13</v>
      </c>
      <c r="C136" s="8">
        <v>49</v>
      </c>
      <c r="D136" s="10" t="s">
        <v>6</v>
      </c>
      <c r="E136" s="8" t="s">
        <v>7</v>
      </c>
      <c r="F136" s="27">
        <v>0.21052631599999999</v>
      </c>
      <c r="G136" s="8" t="s">
        <v>8</v>
      </c>
      <c r="H136" s="8" t="s">
        <v>645</v>
      </c>
      <c r="I136" s="18">
        <v>0</v>
      </c>
      <c r="J136" s="18">
        <v>57.285714290000001</v>
      </c>
      <c r="K136" s="18">
        <v>22.25</v>
      </c>
      <c r="L136" s="1">
        <v>39853</v>
      </c>
      <c r="M136" s="18">
        <v>0</v>
      </c>
      <c r="N136" s="18">
        <v>0</v>
      </c>
      <c r="O136" s="18">
        <v>0</v>
      </c>
      <c r="P136" s="18">
        <v>0</v>
      </c>
      <c r="Q136" s="18">
        <v>0</v>
      </c>
      <c r="R136" s="18">
        <v>0</v>
      </c>
      <c r="S136" s="18">
        <v>0</v>
      </c>
      <c r="T136" s="18">
        <v>0</v>
      </c>
      <c r="U136" s="18">
        <v>0</v>
      </c>
      <c r="V136" s="18">
        <v>5.0833333329999997</v>
      </c>
      <c r="X136" s="31"/>
    </row>
    <row r="137" spans="1:24" ht="15" customHeight="1" x14ac:dyDescent="0.25">
      <c r="A137" s="12" t="s">
        <v>373</v>
      </c>
      <c r="B137" s="18" t="s">
        <v>469</v>
      </c>
      <c r="C137" s="8">
        <v>65</v>
      </c>
      <c r="D137" s="10" t="s">
        <v>6</v>
      </c>
      <c r="E137" s="8" t="s">
        <v>7</v>
      </c>
      <c r="F137" s="27">
        <v>0.35</v>
      </c>
      <c r="G137" s="8" t="s">
        <v>8</v>
      </c>
      <c r="H137" s="8" t="s">
        <v>646</v>
      </c>
      <c r="I137" s="18">
        <v>0</v>
      </c>
      <c r="J137" s="18">
        <v>68.714285709999999</v>
      </c>
      <c r="K137" s="18">
        <v>28</v>
      </c>
      <c r="L137" s="1">
        <v>39647</v>
      </c>
      <c r="M137" s="18">
        <v>0</v>
      </c>
      <c r="N137" s="18">
        <v>0</v>
      </c>
      <c r="O137" s="18">
        <v>0</v>
      </c>
      <c r="P137" s="18">
        <v>0</v>
      </c>
      <c r="Q137" s="18">
        <v>0</v>
      </c>
      <c r="R137" s="18">
        <v>0</v>
      </c>
      <c r="S137" s="18">
        <v>0</v>
      </c>
      <c r="T137" s="18">
        <v>0</v>
      </c>
      <c r="U137" s="18">
        <v>0</v>
      </c>
      <c r="V137" s="18">
        <v>5.8333333329999997</v>
      </c>
      <c r="X137" s="31"/>
    </row>
    <row r="138" spans="1:24" ht="15" customHeight="1" x14ac:dyDescent="0.25">
      <c r="A138" s="12" t="s">
        <v>374</v>
      </c>
      <c r="B138" s="18" t="s">
        <v>469</v>
      </c>
      <c r="C138" s="8">
        <v>66</v>
      </c>
      <c r="D138" s="10" t="s">
        <v>6</v>
      </c>
      <c r="E138" s="8" t="s">
        <v>7</v>
      </c>
      <c r="F138" s="27">
        <v>0.3</v>
      </c>
      <c r="G138" s="8" t="s">
        <v>8</v>
      </c>
      <c r="H138" s="8" t="s">
        <v>647</v>
      </c>
      <c r="I138" s="18">
        <v>0</v>
      </c>
      <c r="J138" s="18">
        <v>59.714285709999999</v>
      </c>
      <c r="K138" s="18">
        <v>29.5</v>
      </c>
      <c r="L138" s="1">
        <v>39766</v>
      </c>
      <c r="M138" s="18">
        <v>0</v>
      </c>
      <c r="N138" s="18">
        <v>0</v>
      </c>
      <c r="O138" s="18">
        <v>0</v>
      </c>
      <c r="P138" s="18">
        <v>0</v>
      </c>
      <c r="Q138" s="18">
        <v>0</v>
      </c>
      <c r="R138" s="18">
        <v>0</v>
      </c>
      <c r="S138" s="18">
        <v>0</v>
      </c>
      <c r="T138" s="18">
        <v>0</v>
      </c>
      <c r="U138" s="18">
        <v>0</v>
      </c>
      <c r="V138" s="18">
        <v>5.5</v>
      </c>
      <c r="X138" s="31"/>
    </row>
    <row r="139" spans="1:24" ht="15" customHeight="1" x14ac:dyDescent="0.25">
      <c r="A139" s="12" t="s">
        <v>43</v>
      </c>
      <c r="B139" s="18" t="s">
        <v>469</v>
      </c>
      <c r="C139" s="8">
        <v>66</v>
      </c>
      <c r="D139" s="10" t="s">
        <v>6</v>
      </c>
      <c r="E139" s="8" t="s">
        <v>7</v>
      </c>
      <c r="F139" s="27">
        <v>0.35</v>
      </c>
      <c r="G139" s="8" t="s">
        <v>8</v>
      </c>
      <c r="H139" s="8" t="s">
        <v>648</v>
      </c>
      <c r="I139" s="18">
        <v>1</v>
      </c>
      <c r="J139" s="18">
        <v>46</v>
      </c>
      <c r="K139" s="18">
        <v>17.25</v>
      </c>
      <c r="L139" s="1">
        <v>39857</v>
      </c>
      <c r="M139" s="18">
        <v>0</v>
      </c>
      <c r="N139" s="18">
        <v>0</v>
      </c>
      <c r="O139" s="18">
        <v>0</v>
      </c>
      <c r="P139" s="18">
        <v>0</v>
      </c>
      <c r="Q139" s="18">
        <v>0</v>
      </c>
      <c r="R139" s="18">
        <v>0</v>
      </c>
      <c r="S139" s="18">
        <v>0</v>
      </c>
      <c r="T139" s="18">
        <v>0</v>
      </c>
      <c r="U139" s="18">
        <v>0</v>
      </c>
      <c r="V139" s="18">
        <v>5.25</v>
      </c>
      <c r="X139" s="31"/>
    </row>
    <row r="140" spans="1:24" ht="15" customHeight="1" x14ac:dyDescent="0.25">
      <c r="A140" s="12" t="s">
        <v>108</v>
      </c>
      <c r="B140" s="18" t="s">
        <v>470</v>
      </c>
      <c r="C140" s="8">
        <v>44</v>
      </c>
      <c r="D140" s="10" t="s">
        <v>6</v>
      </c>
      <c r="E140" s="8" t="s">
        <v>7</v>
      </c>
      <c r="F140" s="27">
        <v>0.57894736800000002</v>
      </c>
      <c r="G140" s="8" t="s">
        <v>8</v>
      </c>
      <c r="H140" s="8" t="s">
        <v>649</v>
      </c>
      <c r="I140" s="18">
        <v>1</v>
      </c>
      <c r="J140" s="18">
        <v>39.571428570000002</v>
      </c>
      <c r="K140" s="18">
        <v>37.25</v>
      </c>
      <c r="L140" s="1">
        <v>39664</v>
      </c>
      <c r="M140" s="18">
        <v>18</v>
      </c>
      <c r="N140" s="18">
        <v>17</v>
      </c>
      <c r="O140" s="18">
        <v>1</v>
      </c>
      <c r="P140" s="18">
        <v>3</v>
      </c>
      <c r="Q140" s="18">
        <v>3</v>
      </c>
      <c r="R140" s="18">
        <v>0</v>
      </c>
      <c r="S140" s="18">
        <v>3.0422535210000001</v>
      </c>
      <c r="T140" s="18">
        <v>2.873239436</v>
      </c>
      <c r="U140" s="18">
        <v>0.16901408400000001</v>
      </c>
      <c r="V140" s="18">
        <v>5.9166666670000003</v>
      </c>
      <c r="X140" s="31"/>
    </row>
    <row r="141" spans="1:24" ht="15" customHeight="1" x14ac:dyDescent="0.25">
      <c r="A141" s="12" t="s">
        <v>109</v>
      </c>
      <c r="B141" s="18" t="s">
        <v>470</v>
      </c>
      <c r="C141" s="8">
        <v>45</v>
      </c>
      <c r="D141" s="10" t="s">
        <v>6</v>
      </c>
      <c r="E141" s="8" t="s">
        <v>7</v>
      </c>
      <c r="F141" s="27">
        <v>0.5</v>
      </c>
      <c r="G141" s="8" t="s">
        <v>8</v>
      </c>
      <c r="H141" s="8" t="s">
        <v>650</v>
      </c>
      <c r="I141" s="18">
        <v>0</v>
      </c>
      <c r="J141" s="18">
        <v>20.285714290000001</v>
      </c>
      <c r="K141" s="18">
        <v>62.5</v>
      </c>
      <c r="L141" s="1">
        <v>39748</v>
      </c>
      <c r="M141" s="18">
        <v>17</v>
      </c>
      <c r="N141" s="18">
        <v>16</v>
      </c>
      <c r="O141" s="18">
        <v>1</v>
      </c>
      <c r="P141" s="18">
        <v>2</v>
      </c>
      <c r="Q141" s="18">
        <v>2</v>
      </c>
      <c r="R141" s="18">
        <v>0</v>
      </c>
      <c r="S141" s="18">
        <v>2.9565217389999998</v>
      </c>
      <c r="T141" s="18">
        <v>2.782608696</v>
      </c>
      <c r="U141" s="18">
        <v>0.17391304299999999</v>
      </c>
      <c r="V141" s="18">
        <v>5.75</v>
      </c>
      <c r="X141" s="31"/>
    </row>
    <row r="142" spans="1:24" ht="15" customHeight="1" x14ac:dyDescent="0.25">
      <c r="A142" s="12" t="s">
        <v>110</v>
      </c>
      <c r="B142" s="18" t="s">
        <v>470</v>
      </c>
      <c r="C142" s="8">
        <v>45</v>
      </c>
      <c r="D142" s="10" t="s">
        <v>6</v>
      </c>
      <c r="E142" s="8" t="s">
        <v>7</v>
      </c>
      <c r="F142" s="27">
        <v>0.368421053</v>
      </c>
      <c r="G142" s="8" t="s">
        <v>8</v>
      </c>
      <c r="H142" s="8" t="s">
        <v>651</v>
      </c>
      <c r="I142" s="18">
        <v>0</v>
      </c>
      <c r="J142" s="18">
        <v>68</v>
      </c>
      <c r="K142" s="18">
        <v>40.25</v>
      </c>
      <c r="L142" s="1">
        <v>39883</v>
      </c>
      <c r="M142" s="18">
        <v>16</v>
      </c>
      <c r="N142" s="18">
        <v>15</v>
      </c>
      <c r="O142" s="18">
        <v>1</v>
      </c>
      <c r="P142" s="18">
        <v>1</v>
      </c>
      <c r="Q142" s="18">
        <v>1</v>
      </c>
      <c r="R142" s="18">
        <v>0</v>
      </c>
      <c r="S142" s="18">
        <v>3</v>
      </c>
      <c r="T142" s="18">
        <v>2.8125</v>
      </c>
      <c r="U142" s="18">
        <v>0.1875</v>
      </c>
      <c r="V142" s="18">
        <v>5.3333333329999997</v>
      </c>
      <c r="X142" s="31"/>
    </row>
    <row r="143" spans="1:24" ht="15" customHeight="1" x14ac:dyDescent="0.25">
      <c r="A143" s="12" t="s">
        <v>44</v>
      </c>
      <c r="B143" s="18" t="s">
        <v>470</v>
      </c>
      <c r="C143" s="8">
        <v>49</v>
      </c>
      <c r="D143" s="10" t="s">
        <v>6</v>
      </c>
      <c r="E143" s="8" t="s">
        <v>7</v>
      </c>
      <c r="F143" s="27">
        <v>0.7</v>
      </c>
      <c r="G143" s="8" t="s">
        <v>39</v>
      </c>
      <c r="H143" s="8" t="s">
        <v>652</v>
      </c>
      <c r="I143" s="18">
        <v>3</v>
      </c>
      <c r="J143" s="18">
        <v>40</v>
      </c>
      <c r="K143" s="18">
        <v>21.5</v>
      </c>
      <c r="L143" s="1">
        <v>41345</v>
      </c>
      <c r="M143" s="18">
        <v>9</v>
      </c>
      <c r="N143" s="18">
        <v>8</v>
      </c>
      <c r="O143" s="18">
        <v>1</v>
      </c>
      <c r="P143" s="18">
        <v>9</v>
      </c>
      <c r="Q143" s="18">
        <v>8</v>
      </c>
      <c r="R143" s="18">
        <v>1</v>
      </c>
      <c r="S143" s="18">
        <v>6.75</v>
      </c>
      <c r="T143" s="18">
        <v>6.0000000020000002</v>
      </c>
      <c r="U143" s="18">
        <v>0.75</v>
      </c>
      <c r="V143" s="18">
        <v>1.3333333329999999</v>
      </c>
      <c r="X143" s="31"/>
    </row>
    <row r="144" spans="1:24" ht="15" customHeight="1" x14ac:dyDescent="0.25">
      <c r="A144" s="12" t="s">
        <v>375</v>
      </c>
      <c r="B144" s="18" t="s">
        <v>469</v>
      </c>
      <c r="C144" s="8">
        <v>33</v>
      </c>
      <c r="D144" s="10" t="s">
        <v>6</v>
      </c>
      <c r="E144" s="8" t="s">
        <v>7</v>
      </c>
      <c r="F144" s="27">
        <v>0.368421053</v>
      </c>
      <c r="G144" s="8" t="s">
        <v>8</v>
      </c>
      <c r="H144" s="8" t="s">
        <v>653</v>
      </c>
      <c r="I144" s="18">
        <v>0</v>
      </c>
      <c r="J144" s="18">
        <v>40.857142860000003</v>
      </c>
      <c r="K144" s="18">
        <v>34.25</v>
      </c>
      <c r="L144" s="1">
        <v>39706</v>
      </c>
      <c r="M144" s="18">
        <v>1</v>
      </c>
      <c r="N144" s="18">
        <v>1</v>
      </c>
      <c r="O144" s="18">
        <v>0</v>
      </c>
      <c r="P144" s="18">
        <v>0</v>
      </c>
      <c r="Q144" s="18">
        <v>0</v>
      </c>
      <c r="R144" s="18">
        <v>0</v>
      </c>
      <c r="S144" s="18">
        <v>0.17391304299999999</v>
      </c>
      <c r="T144" s="18">
        <v>0.17391304299999999</v>
      </c>
      <c r="U144" s="18">
        <v>0</v>
      </c>
      <c r="V144" s="18">
        <v>5.75</v>
      </c>
      <c r="X144" s="31"/>
    </row>
    <row r="145" spans="1:24" ht="15" customHeight="1" x14ac:dyDescent="0.25">
      <c r="A145" s="12" t="s">
        <v>45</v>
      </c>
      <c r="B145" s="18" t="s">
        <v>469</v>
      </c>
      <c r="C145" s="8">
        <v>33</v>
      </c>
      <c r="D145" s="10" t="s">
        <v>6</v>
      </c>
      <c r="E145" s="8" t="s">
        <v>7</v>
      </c>
      <c r="F145" s="27">
        <v>0.47058823500000002</v>
      </c>
      <c r="G145" s="8" t="s">
        <v>8</v>
      </c>
      <c r="H145" s="8" t="s">
        <v>654</v>
      </c>
      <c r="I145" s="18">
        <v>0</v>
      </c>
      <c r="J145" s="18">
        <v>51.285714290000001</v>
      </c>
      <c r="K145" s="18">
        <v>74.75</v>
      </c>
      <c r="L145" s="1">
        <v>39783</v>
      </c>
      <c r="M145" s="18">
        <v>1</v>
      </c>
      <c r="N145" s="18">
        <v>1</v>
      </c>
      <c r="O145" s="18">
        <v>0</v>
      </c>
      <c r="P145" s="18">
        <v>0</v>
      </c>
      <c r="Q145" s="18">
        <v>0</v>
      </c>
      <c r="R145" s="18">
        <v>0</v>
      </c>
      <c r="S145" s="18">
        <v>0.18181818199999999</v>
      </c>
      <c r="T145" s="18">
        <v>0.18181818199999999</v>
      </c>
      <c r="U145" s="18">
        <v>0</v>
      </c>
      <c r="V145" s="18">
        <v>5.5</v>
      </c>
      <c r="X145" s="31"/>
    </row>
    <row r="146" spans="1:24" ht="15" customHeight="1" x14ac:dyDescent="0.25">
      <c r="A146" s="12" t="s">
        <v>46</v>
      </c>
      <c r="B146" s="18" t="s">
        <v>469</v>
      </c>
      <c r="C146" s="8">
        <v>55</v>
      </c>
      <c r="D146" s="10" t="s">
        <v>6</v>
      </c>
      <c r="E146" s="8" t="s">
        <v>7</v>
      </c>
      <c r="F146" s="27">
        <v>0.38888888900000002</v>
      </c>
      <c r="G146" s="8" t="s">
        <v>8</v>
      </c>
      <c r="H146" s="8" t="s">
        <v>655</v>
      </c>
      <c r="I146" s="18">
        <v>0</v>
      </c>
      <c r="J146" s="18">
        <v>18.571428569999998</v>
      </c>
      <c r="K146" s="18">
        <v>40.25</v>
      </c>
      <c r="L146" s="1">
        <v>39710</v>
      </c>
      <c r="M146" s="18">
        <v>0</v>
      </c>
      <c r="N146" s="18">
        <v>0</v>
      </c>
      <c r="O146" s="18">
        <v>0</v>
      </c>
      <c r="P146" s="18">
        <v>0</v>
      </c>
      <c r="Q146" s="18">
        <v>0</v>
      </c>
      <c r="R146" s="18">
        <v>0</v>
      </c>
      <c r="S146" s="18">
        <v>0</v>
      </c>
      <c r="T146" s="18">
        <v>0</v>
      </c>
      <c r="U146" s="18">
        <v>0</v>
      </c>
      <c r="V146" s="18">
        <v>5.3333333329999997</v>
      </c>
      <c r="X146" s="31"/>
    </row>
    <row r="147" spans="1:24" ht="15" customHeight="1" x14ac:dyDescent="0.25">
      <c r="A147" s="12" t="s">
        <v>376</v>
      </c>
      <c r="B147" s="18" t="s">
        <v>469</v>
      </c>
      <c r="C147" s="8">
        <v>55</v>
      </c>
      <c r="D147" s="10" t="s">
        <v>6</v>
      </c>
      <c r="E147" s="8" t="s">
        <v>7</v>
      </c>
      <c r="F147" s="27">
        <v>0.31578947400000001</v>
      </c>
      <c r="G147" s="8" t="s">
        <v>8</v>
      </c>
      <c r="H147" s="8" t="s">
        <v>656</v>
      </c>
      <c r="I147" s="18">
        <v>0</v>
      </c>
      <c r="J147" s="18">
        <v>15</v>
      </c>
      <c r="K147" s="18">
        <v>76.5</v>
      </c>
      <c r="L147" s="1">
        <v>39790</v>
      </c>
      <c r="M147" s="18">
        <v>0</v>
      </c>
      <c r="N147" s="18">
        <v>0</v>
      </c>
      <c r="O147" s="18">
        <v>0</v>
      </c>
      <c r="P147" s="18">
        <v>0</v>
      </c>
      <c r="Q147" s="18">
        <v>0</v>
      </c>
      <c r="R147" s="18">
        <v>0</v>
      </c>
      <c r="S147" s="18">
        <v>0</v>
      </c>
      <c r="T147" s="18">
        <v>0</v>
      </c>
      <c r="U147" s="18">
        <v>0</v>
      </c>
      <c r="V147" s="18">
        <v>5.0833333329999997</v>
      </c>
      <c r="X147" s="31"/>
    </row>
    <row r="148" spans="1:24" ht="15" customHeight="1" x14ac:dyDescent="0.25">
      <c r="A148" s="12" t="s">
        <v>377</v>
      </c>
      <c r="B148" s="18" t="s">
        <v>469</v>
      </c>
      <c r="C148" s="8">
        <v>55</v>
      </c>
      <c r="D148" s="10" t="s">
        <v>6</v>
      </c>
      <c r="E148" s="8" t="s">
        <v>7</v>
      </c>
      <c r="F148" s="27">
        <v>0.27777777799999998</v>
      </c>
      <c r="G148" s="8" t="s">
        <v>8</v>
      </c>
      <c r="H148" s="8" t="s">
        <v>657</v>
      </c>
      <c r="I148" s="18">
        <v>0</v>
      </c>
      <c r="J148" s="18">
        <v>52.285714290000001</v>
      </c>
      <c r="K148" s="18">
        <v>60.75</v>
      </c>
      <c r="L148" s="1">
        <v>39888</v>
      </c>
      <c r="M148" s="18">
        <v>0</v>
      </c>
      <c r="N148" s="18">
        <v>0</v>
      </c>
      <c r="O148" s="18">
        <v>0</v>
      </c>
      <c r="P148" s="18">
        <v>0</v>
      </c>
      <c r="Q148" s="18">
        <v>0</v>
      </c>
      <c r="R148" s="18">
        <v>0</v>
      </c>
      <c r="S148" s="18">
        <v>0</v>
      </c>
      <c r="T148" s="18">
        <v>0</v>
      </c>
      <c r="U148" s="18">
        <v>0</v>
      </c>
      <c r="V148" s="18">
        <v>4.8333333329999997</v>
      </c>
      <c r="X148" s="31"/>
    </row>
    <row r="149" spans="1:24" ht="15" customHeight="1" x14ac:dyDescent="0.25">
      <c r="A149" s="12" t="s">
        <v>227</v>
      </c>
      <c r="B149" s="18" t="s">
        <v>470</v>
      </c>
      <c r="C149" s="8">
        <v>45</v>
      </c>
      <c r="D149" s="10" t="s">
        <v>6</v>
      </c>
      <c r="E149" s="8" t="s">
        <v>166</v>
      </c>
      <c r="F149" s="27">
        <v>0.21428571399999999</v>
      </c>
      <c r="G149" s="8" t="s">
        <v>8</v>
      </c>
      <c r="H149" s="8" t="s">
        <v>658</v>
      </c>
      <c r="I149" s="18">
        <v>0</v>
      </c>
      <c r="J149" s="18">
        <v>91.142857140000004</v>
      </c>
      <c r="K149" s="18">
        <v>27.75</v>
      </c>
      <c r="L149" s="1">
        <v>39773</v>
      </c>
      <c r="M149" s="18">
        <v>0</v>
      </c>
      <c r="N149" s="18">
        <v>0</v>
      </c>
      <c r="O149" s="18">
        <v>0</v>
      </c>
      <c r="P149" s="18">
        <v>0</v>
      </c>
      <c r="Q149" s="18">
        <v>0</v>
      </c>
      <c r="R149" s="18">
        <v>0</v>
      </c>
      <c r="S149" s="18">
        <v>0</v>
      </c>
      <c r="T149" s="18">
        <v>0</v>
      </c>
      <c r="U149" s="18">
        <v>0</v>
      </c>
      <c r="V149" s="18">
        <v>5.75</v>
      </c>
      <c r="X149" s="31"/>
    </row>
    <row r="150" spans="1:24" ht="15" customHeight="1" x14ac:dyDescent="0.25">
      <c r="A150" s="12" t="s">
        <v>228</v>
      </c>
      <c r="B150" s="18" t="s">
        <v>470</v>
      </c>
      <c r="C150" s="8">
        <v>46</v>
      </c>
      <c r="D150" s="10" t="s">
        <v>6</v>
      </c>
      <c r="E150" s="8" t="s">
        <v>166</v>
      </c>
      <c r="F150" s="27">
        <v>0.21428571399999999</v>
      </c>
      <c r="G150" s="8" t="s">
        <v>8</v>
      </c>
      <c r="H150" s="8" t="s">
        <v>659</v>
      </c>
      <c r="I150" s="18">
        <v>0</v>
      </c>
      <c r="J150" s="18">
        <v>49.428571429999998</v>
      </c>
      <c r="K150" s="18">
        <v>59</v>
      </c>
      <c r="L150" s="1">
        <v>39906</v>
      </c>
      <c r="M150" s="18">
        <v>0</v>
      </c>
      <c r="N150" s="18">
        <v>0</v>
      </c>
      <c r="O150" s="18">
        <v>0</v>
      </c>
      <c r="P150" s="18">
        <v>0</v>
      </c>
      <c r="Q150" s="18">
        <v>0</v>
      </c>
      <c r="R150" s="18">
        <v>0</v>
      </c>
      <c r="S150" s="18">
        <v>0</v>
      </c>
      <c r="T150" s="18">
        <v>0</v>
      </c>
      <c r="U150" s="18">
        <v>0</v>
      </c>
      <c r="V150" s="18">
        <v>5.3333333329999997</v>
      </c>
      <c r="X150" s="31"/>
    </row>
    <row r="151" spans="1:24" ht="15" customHeight="1" x14ac:dyDescent="0.25">
      <c r="A151" s="12" t="s">
        <v>229</v>
      </c>
      <c r="B151" s="18" t="s">
        <v>470</v>
      </c>
      <c r="C151" s="8">
        <v>46</v>
      </c>
      <c r="D151" s="10" t="s">
        <v>6</v>
      </c>
      <c r="E151" s="8" t="s">
        <v>166</v>
      </c>
      <c r="F151" s="27">
        <v>0.2</v>
      </c>
      <c r="G151" s="8" t="s">
        <v>8</v>
      </c>
      <c r="H151" s="8" t="s">
        <v>660</v>
      </c>
      <c r="I151" s="18">
        <v>0</v>
      </c>
      <c r="J151" s="18">
        <v>73.428571430000005</v>
      </c>
      <c r="K151" s="18">
        <v>35.75</v>
      </c>
      <c r="L151" s="1">
        <v>39981</v>
      </c>
      <c r="M151" s="18">
        <v>0</v>
      </c>
      <c r="N151" s="18">
        <v>0</v>
      </c>
      <c r="O151" s="18">
        <v>0</v>
      </c>
      <c r="P151" s="18">
        <v>0</v>
      </c>
      <c r="Q151" s="18">
        <v>0</v>
      </c>
      <c r="R151" s="18">
        <v>0</v>
      </c>
      <c r="S151" s="18">
        <v>0</v>
      </c>
      <c r="T151" s="18">
        <v>0</v>
      </c>
      <c r="U151" s="18">
        <v>0</v>
      </c>
      <c r="V151" s="18">
        <v>5.1666666670000003</v>
      </c>
      <c r="X151" s="31"/>
    </row>
    <row r="152" spans="1:24" ht="15" customHeight="1" x14ac:dyDescent="0.25">
      <c r="A152" s="12" t="s">
        <v>111</v>
      </c>
      <c r="B152" s="18" t="s">
        <v>470</v>
      </c>
      <c r="C152" s="8">
        <v>51</v>
      </c>
      <c r="D152" s="10" t="s">
        <v>6</v>
      </c>
      <c r="E152" s="8" t="s">
        <v>7</v>
      </c>
      <c r="F152" s="27">
        <v>0.45</v>
      </c>
      <c r="G152" s="8" t="s">
        <v>8</v>
      </c>
      <c r="H152" s="8" t="s">
        <v>661</v>
      </c>
      <c r="I152" s="18">
        <v>0</v>
      </c>
      <c r="J152" s="18">
        <v>37.571428570000002</v>
      </c>
      <c r="K152" s="18">
        <v>54.75</v>
      </c>
      <c r="L152" s="1">
        <v>39948</v>
      </c>
      <c r="M152" s="18">
        <v>2</v>
      </c>
      <c r="N152" s="18">
        <v>2</v>
      </c>
      <c r="O152" s="18">
        <v>0</v>
      </c>
      <c r="P152" s="18">
        <v>1</v>
      </c>
      <c r="Q152" s="18">
        <v>1</v>
      </c>
      <c r="R152" s="18">
        <v>0</v>
      </c>
      <c r="S152" s="18">
        <v>0.47058823500000002</v>
      </c>
      <c r="T152" s="18">
        <v>0.47058823500000002</v>
      </c>
      <c r="U152" s="18">
        <v>0</v>
      </c>
      <c r="V152" s="18">
        <v>4.25</v>
      </c>
      <c r="X152" s="31"/>
    </row>
    <row r="153" spans="1:24" ht="15" customHeight="1" x14ac:dyDescent="0.25">
      <c r="A153" s="12" t="s">
        <v>112</v>
      </c>
      <c r="B153" s="18" t="s">
        <v>470</v>
      </c>
      <c r="C153" s="8">
        <v>51</v>
      </c>
      <c r="D153" s="10" t="s">
        <v>6</v>
      </c>
      <c r="E153" s="8" t="s">
        <v>7</v>
      </c>
      <c r="F153" s="27">
        <v>0.3</v>
      </c>
      <c r="G153" s="8" t="s">
        <v>8</v>
      </c>
      <c r="H153" s="8" t="s">
        <v>662</v>
      </c>
      <c r="I153" s="18">
        <v>0</v>
      </c>
      <c r="J153" s="18">
        <v>48.428571429999998</v>
      </c>
      <c r="K153" s="18">
        <v>25.75</v>
      </c>
      <c r="L153" s="1">
        <v>40046</v>
      </c>
      <c r="M153" s="18">
        <v>2</v>
      </c>
      <c r="N153" s="18">
        <v>2</v>
      </c>
      <c r="O153" s="18">
        <v>0</v>
      </c>
      <c r="P153" s="18">
        <v>1</v>
      </c>
      <c r="Q153" s="18">
        <v>1</v>
      </c>
      <c r="R153" s="18">
        <v>0</v>
      </c>
      <c r="S153" s="18">
        <v>0.5</v>
      </c>
      <c r="T153" s="18">
        <v>0.5</v>
      </c>
      <c r="U153" s="18">
        <v>0</v>
      </c>
      <c r="V153" s="18">
        <v>4</v>
      </c>
      <c r="X153" s="31"/>
    </row>
    <row r="154" spans="1:24" ht="15" customHeight="1" x14ac:dyDescent="0.25">
      <c r="A154" s="12" t="s">
        <v>47</v>
      </c>
      <c r="B154" s="18" t="s">
        <v>470</v>
      </c>
      <c r="C154" s="8">
        <v>52</v>
      </c>
      <c r="D154" s="10" t="s">
        <v>6</v>
      </c>
      <c r="E154" s="8" t="s">
        <v>7</v>
      </c>
      <c r="F154" s="27">
        <v>0.47368421100000002</v>
      </c>
      <c r="G154" s="8" t="s">
        <v>8</v>
      </c>
      <c r="H154" s="8" t="s">
        <v>663</v>
      </c>
      <c r="I154" s="18">
        <v>3</v>
      </c>
      <c r="J154" s="18">
        <v>27.14285714</v>
      </c>
      <c r="K154" s="18">
        <v>73.75</v>
      </c>
      <c r="L154" s="1">
        <v>40135</v>
      </c>
      <c r="M154" s="18">
        <v>1</v>
      </c>
      <c r="N154" s="18">
        <v>1</v>
      </c>
      <c r="O154" s="18">
        <v>0</v>
      </c>
      <c r="P154" s="18">
        <v>0</v>
      </c>
      <c r="Q154" s="18">
        <v>0</v>
      </c>
      <c r="R154" s="18">
        <v>0</v>
      </c>
      <c r="S154" s="18">
        <v>0.26666666700000002</v>
      </c>
      <c r="T154" s="18">
        <v>0.26666666700000002</v>
      </c>
      <c r="U154" s="18">
        <v>0</v>
      </c>
      <c r="V154" s="18">
        <v>3.75</v>
      </c>
      <c r="X154" s="31"/>
    </row>
    <row r="155" spans="1:24" ht="15" customHeight="1" x14ac:dyDescent="0.25">
      <c r="A155" s="12" t="s">
        <v>230</v>
      </c>
      <c r="B155" s="18" t="s">
        <v>470</v>
      </c>
      <c r="C155" s="8">
        <v>41</v>
      </c>
      <c r="D155" s="10" t="s">
        <v>6</v>
      </c>
      <c r="E155" s="8" t="s">
        <v>166</v>
      </c>
      <c r="F155" s="27">
        <v>0.2</v>
      </c>
      <c r="G155" s="8" t="s">
        <v>8</v>
      </c>
      <c r="H155" s="8" t="s">
        <v>664</v>
      </c>
      <c r="I155" s="18">
        <v>0</v>
      </c>
      <c r="J155" s="18">
        <v>83.714285709999999</v>
      </c>
      <c r="K155" s="18">
        <v>54.5</v>
      </c>
      <c r="L155" s="1">
        <v>39930</v>
      </c>
      <c r="M155" s="18">
        <v>0</v>
      </c>
      <c r="N155" s="18">
        <v>0</v>
      </c>
      <c r="O155" s="18">
        <v>0</v>
      </c>
      <c r="P155" s="18">
        <v>0</v>
      </c>
      <c r="Q155" s="18">
        <v>0</v>
      </c>
      <c r="R155" s="18">
        <v>0</v>
      </c>
      <c r="S155" s="18">
        <v>0</v>
      </c>
      <c r="T155" s="18">
        <v>0</v>
      </c>
      <c r="U155" s="18">
        <v>0</v>
      </c>
      <c r="V155" s="18">
        <v>4.6666666670000003</v>
      </c>
      <c r="X155" s="31"/>
    </row>
    <row r="156" spans="1:24" ht="15" customHeight="1" x14ac:dyDescent="0.25">
      <c r="A156" s="12" t="s">
        <v>113</v>
      </c>
      <c r="B156" s="18" t="s">
        <v>470</v>
      </c>
      <c r="C156" s="8">
        <v>28</v>
      </c>
      <c r="D156" s="10" t="s">
        <v>6</v>
      </c>
      <c r="E156" s="8" t="s">
        <v>7</v>
      </c>
      <c r="F156" s="27">
        <v>0.5</v>
      </c>
      <c r="G156" s="8" t="s">
        <v>8</v>
      </c>
      <c r="H156" s="8" t="s">
        <v>665</v>
      </c>
      <c r="I156" s="18">
        <v>3</v>
      </c>
      <c r="J156" s="18">
        <v>12.14285714</v>
      </c>
      <c r="K156" s="18">
        <v>65</v>
      </c>
      <c r="L156" s="1">
        <v>39913</v>
      </c>
      <c r="M156" s="18">
        <v>2</v>
      </c>
      <c r="N156" s="18">
        <v>2</v>
      </c>
      <c r="O156" s="18">
        <v>0</v>
      </c>
      <c r="P156" s="18">
        <v>2</v>
      </c>
      <c r="Q156" s="18">
        <v>2</v>
      </c>
      <c r="R156" s="18">
        <v>0</v>
      </c>
      <c r="S156" s="18">
        <v>0.47058823500000002</v>
      </c>
      <c r="T156" s="18">
        <v>0.47058823500000002</v>
      </c>
      <c r="U156" s="18">
        <v>0</v>
      </c>
      <c r="V156" s="18">
        <v>4.25</v>
      </c>
      <c r="X156" s="31"/>
    </row>
    <row r="157" spans="1:24" ht="15" customHeight="1" x14ac:dyDescent="0.25">
      <c r="A157" s="12" t="s">
        <v>114</v>
      </c>
      <c r="B157" s="18" t="s">
        <v>470</v>
      </c>
      <c r="C157" s="8">
        <v>29</v>
      </c>
      <c r="D157" s="10" t="s">
        <v>6</v>
      </c>
      <c r="E157" s="8" t="s">
        <v>7</v>
      </c>
      <c r="F157" s="27">
        <v>0.3</v>
      </c>
      <c r="G157" s="8" t="s">
        <v>8</v>
      </c>
      <c r="H157" s="8" t="s">
        <v>665</v>
      </c>
      <c r="I157" s="18">
        <v>0</v>
      </c>
      <c r="J157" s="18">
        <v>58.285714290000001</v>
      </c>
      <c r="K157" s="18">
        <v>30.25</v>
      </c>
      <c r="L157" s="1">
        <v>40011</v>
      </c>
      <c r="M157" s="18">
        <v>2</v>
      </c>
      <c r="N157" s="18">
        <v>2</v>
      </c>
      <c r="O157" s="18">
        <v>0</v>
      </c>
      <c r="P157" s="18">
        <v>2</v>
      </c>
      <c r="Q157" s="18">
        <v>2</v>
      </c>
      <c r="R157" s="18">
        <v>0</v>
      </c>
      <c r="S157" s="18">
        <v>0.5</v>
      </c>
      <c r="T157" s="18">
        <v>0.5</v>
      </c>
      <c r="U157" s="18">
        <v>0</v>
      </c>
      <c r="V157" s="18">
        <v>4</v>
      </c>
      <c r="X157" s="31"/>
    </row>
    <row r="158" spans="1:24" ht="15" customHeight="1" x14ac:dyDescent="0.25">
      <c r="A158" s="12" t="s">
        <v>48</v>
      </c>
      <c r="B158" s="18" t="s">
        <v>470</v>
      </c>
      <c r="C158" s="8">
        <v>29</v>
      </c>
      <c r="D158" s="10" t="s">
        <v>6</v>
      </c>
      <c r="E158" s="8" t="s">
        <v>7</v>
      </c>
      <c r="F158" s="27">
        <v>0.5</v>
      </c>
      <c r="G158" s="8" t="s">
        <v>8</v>
      </c>
      <c r="H158" s="8" t="s">
        <v>666</v>
      </c>
      <c r="I158" s="18">
        <v>2</v>
      </c>
      <c r="J158" s="18">
        <v>18.285714290000001</v>
      </c>
      <c r="K158" s="18">
        <v>58.25</v>
      </c>
      <c r="L158" s="1">
        <v>40109</v>
      </c>
      <c r="M158" s="18">
        <v>1</v>
      </c>
      <c r="N158" s="18">
        <v>1</v>
      </c>
      <c r="O158" s="18">
        <v>0</v>
      </c>
      <c r="P158" s="18">
        <v>1</v>
      </c>
      <c r="Q158" s="18">
        <v>1</v>
      </c>
      <c r="R158" s="18">
        <v>0</v>
      </c>
      <c r="S158" s="18">
        <v>0.26666666700000002</v>
      </c>
      <c r="T158" s="18">
        <v>0.26666666700000002</v>
      </c>
      <c r="U158" s="18">
        <v>0</v>
      </c>
      <c r="V158" s="18">
        <v>3.75</v>
      </c>
      <c r="X158" s="31"/>
    </row>
    <row r="159" spans="1:24" ht="15" customHeight="1" x14ac:dyDescent="0.25">
      <c r="A159" s="12" t="s">
        <v>231</v>
      </c>
      <c r="B159" s="18" t="s">
        <v>13</v>
      </c>
      <c r="C159" s="8">
        <v>55</v>
      </c>
      <c r="D159" s="10" t="s">
        <v>6</v>
      </c>
      <c r="E159" s="8" t="s">
        <v>166</v>
      </c>
      <c r="F159" s="27">
        <v>0.26666666700000002</v>
      </c>
      <c r="G159" s="8" t="s">
        <v>8</v>
      </c>
      <c r="H159" s="8" t="s">
        <v>667</v>
      </c>
      <c r="I159" s="18">
        <v>0</v>
      </c>
      <c r="J159" s="18">
        <v>18.14285714</v>
      </c>
      <c r="K159" s="18">
        <v>68.5</v>
      </c>
      <c r="L159" s="1">
        <v>39987</v>
      </c>
      <c r="M159" s="18">
        <v>0</v>
      </c>
      <c r="N159" s="18">
        <v>0</v>
      </c>
      <c r="O159" s="18">
        <v>0</v>
      </c>
      <c r="P159" s="18">
        <v>0</v>
      </c>
      <c r="Q159" s="18">
        <v>0</v>
      </c>
      <c r="R159" s="18">
        <v>0</v>
      </c>
      <c r="S159" s="18">
        <v>0</v>
      </c>
      <c r="T159" s="18">
        <v>0</v>
      </c>
      <c r="U159" s="18">
        <v>0</v>
      </c>
      <c r="V159" s="18">
        <v>4.8333333329999997</v>
      </c>
      <c r="X159" s="31"/>
    </row>
    <row r="160" spans="1:24" ht="15" customHeight="1" x14ac:dyDescent="0.25">
      <c r="A160" s="12" t="s">
        <v>232</v>
      </c>
      <c r="B160" s="18" t="s">
        <v>13</v>
      </c>
      <c r="C160" s="8">
        <v>56</v>
      </c>
      <c r="D160" s="10" t="s">
        <v>6</v>
      </c>
      <c r="E160" s="8" t="s">
        <v>166</v>
      </c>
      <c r="F160" s="27">
        <v>0.33333333300000001</v>
      </c>
      <c r="G160" s="8" t="s">
        <v>8</v>
      </c>
      <c r="H160" s="8" t="s">
        <v>668</v>
      </c>
      <c r="I160" s="18">
        <v>0</v>
      </c>
      <c r="J160" s="18">
        <v>39.142857139999997</v>
      </c>
      <c r="K160" s="18">
        <v>66.75</v>
      </c>
      <c r="L160" s="1">
        <v>40161</v>
      </c>
      <c r="M160" s="18">
        <v>0</v>
      </c>
      <c r="N160" s="18">
        <v>0</v>
      </c>
      <c r="O160" s="18">
        <v>0</v>
      </c>
      <c r="P160" s="18">
        <v>0</v>
      </c>
      <c r="Q160" s="18">
        <v>0</v>
      </c>
      <c r="R160" s="18">
        <v>0</v>
      </c>
      <c r="S160" s="18">
        <v>0</v>
      </c>
      <c r="T160" s="18">
        <v>0</v>
      </c>
      <c r="U160" s="18">
        <v>0</v>
      </c>
      <c r="V160" s="18">
        <v>4.3333333329999997</v>
      </c>
      <c r="X160" s="31"/>
    </row>
    <row r="161" spans="1:24" ht="15" customHeight="1" x14ac:dyDescent="0.25">
      <c r="A161" s="12" t="s">
        <v>233</v>
      </c>
      <c r="B161" s="18" t="s">
        <v>13</v>
      </c>
      <c r="C161" s="8">
        <v>58</v>
      </c>
      <c r="D161" s="10" t="s">
        <v>6</v>
      </c>
      <c r="E161" s="8" t="s">
        <v>166</v>
      </c>
      <c r="F161" s="27">
        <v>0.26666666700000002</v>
      </c>
      <c r="G161" s="8" t="s">
        <v>8</v>
      </c>
      <c r="H161" s="8" t="s">
        <v>669</v>
      </c>
      <c r="I161" s="18">
        <v>0</v>
      </c>
      <c r="J161" s="18">
        <v>51.714285709999999</v>
      </c>
      <c r="K161" s="18">
        <v>48.25</v>
      </c>
      <c r="L161" s="1">
        <v>40868</v>
      </c>
      <c r="M161" s="18">
        <v>0</v>
      </c>
      <c r="N161" s="18">
        <v>0</v>
      </c>
      <c r="O161" s="18">
        <v>0</v>
      </c>
      <c r="P161" s="18">
        <v>0</v>
      </c>
      <c r="Q161" s="18">
        <v>0</v>
      </c>
      <c r="R161" s="18">
        <v>0</v>
      </c>
      <c r="S161" s="18">
        <v>0</v>
      </c>
      <c r="T161" s="18">
        <v>0</v>
      </c>
      <c r="U161" s="18">
        <v>0</v>
      </c>
      <c r="V161" s="18">
        <v>2.4166666669999999</v>
      </c>
      <c r="X161" s="31"/>
    </row>
    <row r="162" spans="1:24" ht="15" customHeight="1" x14ac:dyDescent="0.25">
      <c r="A162" s="12" t="s">
        <v>234</v>
      </c>
      <c r="B162" s="18" t="s">
        <v>13</v>
      </c>
      <c r="C162" s="8">
        <v>59</v>
      </c>
      <c r="D162" s="10" t="s">
        <v>6</v>
      </c>
      <c r="E162" s="8" t="s">
        <v>166</v>
      </c>
      <c r="F162" s="27">
        <v>0.15384615400000001</v>
      </c>
      <c r="G162" s="8" t="s">
        <v>8</v>
      </c>
      <c r="H162" s="8" t="s">
        <v>670</v>
      </c>
      <c r="I162" s="18">
        <v>0</v>
      </c>
      <c r="J162" s="18">
        <v>84.142857140000004</v>
      </c>
      <c r="K162" s="18">
        <v>18.75</v>
      </c>
      <c r="L162" s="1">
        <v>40017</v>
      </c>
      <c r="M162" s="18">
        <v>0</v>
      </c>
      <c r="N162" s="18">
        <v>0</v>
      </c>
      <c r="O162" s="18">
        <v>0</v>
      </c>
      <c r="P162" s="18">
        <v>0</v>
      </c>
      <c r="Q162" s="18">
        <v>0</v>
      </c>
      <c r="R162" s="18">
        <v>0</v>
      </c>
      <c r="S162" s="18">
        <v>0</v>
      </c>
      <c r="T162" s="18">
        <v>0</v>
      </c>
      <c r="U162" s="18">
        <v>0</v>
      </c>
      <c r="V162" s="18">
        <v>4.75</v>
      </c>
      <c r="X162" s="31"/>
    </row>
    <row r="163" spans="1:24" ht="15" customHeight="1" x14ac:dyDescent="0.25">
      <c r="A163" s="12" t="s">
        <v>314</v>
      </c>
      <c r="B163" s="18" t="s">
        <v>13</v>
      </c>
      <c r="C163" s="8">
        <v>49</v>
      </c>
      <c r="D163" s="10" t="s">
        <v>6</v>
      </c>
      <c r="E163" s="8" t="s">
        <v>7</v>
      </c>
      <c r="F163" s="27">
        <v>0.21052631599999999</v>
      </c>
      <c r="G163" s="8" t="s">
        <v>8</v>
      </c>
      <c r="H163" s="8" t="s">
        <v>671</v>
      </c>
      <c r="I163" s="18">
        <v>1</v>
      </c>
      <c r="J163" s="18">
        <v>40.714285709999999</v>
      </c>
      <c r="K163" s="18">
        <v>63.25</v>
      </c>
      <c r="L163" s="1">
        <v>40044</v>
      </c>
      <c r="M163" s="18">
        <v>0</v>
      </c>
      <c r="N163" s="18">
        <v>0</v>
      </c>
      <c r="O163" s="18">
        <v>0</v>
      </c>
      <c r="P163" s="18">
        <v>0</v>
      </c>
      <c r="Q163" s="18">
        <v>0</v>
      </c>
      <c r="R163" s="18">
        <v>0</v>
      </c>
      <c r="S163" s="18">
        <v>0</v>
      </c>
      <c r="T163" s="18">
        <v>0</v>
      </c>
      <c r="U163" s="18">
        <v>0</v>
      </c>
      <c r="V163" s="18">
        <v>4.5833333329999997</v>
      </c>
      <c r="X163" s="31"/>
    </row>
    <row r="164" spans="1:24" ht="15" customHeight="1" x14ac:dyDescent="0.25">
      <c r="A164" s="12" t="s">
        <v>49</v>
      </c>
      <c r="B164" s="18" t="s">
        <v>13</v>
      </c>
      <c r="C164" s="8">
        <v>49</v>
      </c>
      <c r="D164" s="10" t="s">
        <v>6</v>
      </c>
      <c r="E164" s="8" t="s">
        <v>7</v>
      </c>
      <c r="F164" s="27">
        <v>0.25</v>
      </c>
      <c r="G164" s="8" t="s">
        <v>8</v>
      </c>
      <c r="H164" s="8" t="s">
        <v>672</v>
      </c>
      <c r="I164" s="18">
        <v>1</v>
      </c>
      <c r="J164" s="18">
        <v>47.428571429999998</v>
      </c>
      <c r="K164" s="18">
        <v>54.25</v>
      </c>
      <c r="L164" s="1">
        <v>40134</v>
      </c>
      <c r="M164" s="18">
        <v>0</v>
      </c>
      <c r="N164" s="18">
        <v>0</v>
      </c>
      <c r="O164" s="18">
        <v>0</v>
      </c>
      <c r="P164" s="18">
        <v>0</v>
      </c>
      <c r="Q164" s="18">
        <v>0</v>
      </c>
      <c r="R164" s="18">
        <v>0</v>
      </c>
      <c r="S164" s="18">
        <v>0</v>
      </c>
      <c r="T164" s="18">
        <v>0</v>
      </c>
      <c r="U164" s="18">
        <v>0</v>
      </c>
      <c r="V164" s="18">
        <v>4.3333333329999997</v>
      </c>
      <c r="X164" s="31"/>
    </row>
    <row r="165" spans="1:24" ht="15" customHeight="1" x14ac:dyDescent="0.25">
      <c r="A165" s="12" t="s">
        <v>315</v>
      </c>
      <c r="B165" s="18" t="s">
        <v>13</v>
      </c>
      <c r="C165" s="8">
        <v>49</v>
      </c>
      <c r="D165" s="10" t="s">
        <v>6</v>
      </c>
      <c r="E165" s="8" t="s">
        <v>7</v>
      </c>
      <c r="F165" s="27">
        <v>0.21052631599999999</v>
      </c>
      <c r="G165" s="8" t="s">
        <v>8</v>
      </c>
      <c r="H165" s="8" t="s">
        <v>672</v>
      </c>
      <c r="I165" s="18">
        <v>0</v>
      </c>
      <c r="J165" s="18">
        <v>47.285714290000001</v>
      </c>
      <c r="K165" s="18">
        <v>54</v>
      </c>
      <c r="L165" s="1">
        <v>40245</v>
      </c>
      <c r="M165" s="18">
        <v>0</v>
      </c>
      <c r="N165" s="18">
        <v>0</v>
      </c>
      <c r="O165" s="18">
        <v>0</v>
      </c>
      <c r="P165" s="18">
        <v>0</v>
      </c>
      <c r="Q165" s="18">
        <v>0</v>
      </c>
      <c r="R165" s="18">
        <v>0</v>
      </c>
      <c r="S165" s="18">
        <v>0</v>
      </c>
      <c r="T165" s="18">
        <v>0</v>
      </c>
      <c r="U165" s="18">
        <v>0</v>
      </c>
      <c r="V165" s="18">
        <v>4</v>
      </c>
      <c r="X165" s="31"/>
    </row>
    <row r="166" spans="1:24" ht="15" customHeight="1" x14ac:dyDescent="0.25">
      <c r="A166" s="12" t="s">
        <v>50</v>
      </c>
      <c r="B166" s="18" t="s">
        <v>470</v>
      </c>
      <c r="C166" s="8">
        <v>28</v>
      </c>
      <c r="D166" s="10" t="s">
        <v>6</v>
      </c>
      <c r="E166" s="8" t="s">
        <v>7</v>
      </c>
      <c r="F166" s="27">
        <v>0.4</v>
      </c>
      <c r="G166" s="8" t="s">
        <v>8</v>
      </c>
      <c r="H166" s="8" t="s">
        <v>673</v>
      </c>
      <c r="I166" s="18">
        <v>0</v>
      </c>
      <c r="J166" s="18">
        <v>78.285714290000001</v>
      </c>
      <c r="K166" s="18">
        <v>15.25</v>
      </c>
      <c r="L166" s="1">
        <v>40049</v>
      </c>
      <c r="M166" s="18">
        <v>0</v>
      </c>
      <c r="N166" s="18">
        <v>0</v>
      </c>
      <c r="O166" s="18">
        <v>0</v>
      </c>
      <c r="P166" s="18">
        <v>0</v>
      </c>
      <c r="Q166" s="18">
        <v>0</v>
      </c>
      <c r="R166" s="18">
        <v>0</v>
      </c>
      <c r="S166" s="18">
        <v>0</v>
      </c>
      <c r="T166" s="18">
        <v>0</v>
      </c>
      <c r="U166" s="18">
        <v>0</v>
      </c>
      <c r="V166" s="18">
        <v>1.5833333329999999</v>
      </c>
      <c r="X166" s="31"/>
    </row>
    <row r="167" spans="1:24" ht="15" customHeight="1" x14ac:dyDescent="0.25">
      <c r="A167" s="12" t="s">
        <v>51</v>
      </c>
      <c r="B167" s="18" t="s">
        <v>469</v>
      </c>
      <c r="C167" s="8">
        <v>61</v>
      </c>
      <c r="D167" s="10" t="s">
        <v>6</v>
      </c>
      <c r="E167" s="8" t="s">
        <v>7</v>
      </c>
      <c r="F167" s="27">
        <v>0.44444444399999999</v>
      </c>
      <c r="G167" s="8" t="s">
        <v>8</v>
      </c>
      <c r="H167" s="8" t="s">
        <v>674</v>
      </c>
      <c r="I167" s="18">
        <v>1</v>
      </c>
      <c r="J167" s="18">
        <v>54.571428570000002</v>
      </c>
      <c r="K167" s="18">
        <v>61.75</v>
      </c>
      <c r="L167" s="1">
        <v>40099</v>
      </c>
      <c r="M167" s="18">
        <v>1</v>
      </c>
      <c r="N167" s="18">
        <v>1</v>
      </c>
      <c r="O167" s="18">
        <v>0</v>
      </c>
      <c r="P167" s="18">
        <v>1</v>
      </c>
      <c r="Q167" s="18">
        <v>1</v>
      </c>
      <c r="R167" s="18">
        <v>0</v>
      </c>
      <c r="S167" s="18">
        <v>0.38709677399999998</v>
      </c>
      <c r="T167" s="18">
        <v>0.38709677399999998</v>
      </c>
      <c r="U167" s="18">
        <v>0</v>
      </c>
      <c r="V167" s="18">
        <v>2.5833333330000001</v>
      </c>
      <c r="X167" s="31"/>
    </row>
    <row r="168" spans="1:24" ht="15" customHeight="1" x14ac:dyDescent="0.25">
      <c r="A168" s="12" t="s">
        <v>52</v>
      </c>
      <c r="B168" s="18" t="s">
        <v>469</v>
      </c>
      <c r="C168" s="8">
        <v>59</v>
      </c>
      <c r="D168" s="10" t="s">
        <v>6</v>
      </c>
      <c r="E168" s="8" t="s">
        <v>7</v>
      </c>
      <c r="F168" s="27">
        <v>0.235294118</v>
      </c>
      <c r="G168" s="8" t="s">
        <v>8</v>
      </c>
      <c r="H168" s="8" t="s">
        <v>675</v>
      </c>
      <c r="I168" s="18">
        <v>0</v>
      </c>
      <c r="J168" s="18">
        <v>73.714285709999999</v>
      </c>
      <c r="K168" s="18">
        <v>6.25</v>
      </c>
      <c r="L168" s="1">
        <v>40113</v>
      </c>
      <c r="M168" s="18">
        <v>0</v>
      </c>
      <c r="N168" s="18">
        <v>0</v>
      </c>
      <c r="O168" s="18">
        <v>0</v>
      </c>
      <c r="P168" s="18">
        <v>0</v>
      </c>
      <c r="Q168" s="18">
        <v>0</v>
      </c>
      <c r="R168" s="18">
        <v>0</v>
      </c>
      <c r="S168" s="18">
        <v>0</v>
      </c>
      <c r="T168" s="18">
        <v>0</v>
      </c>
      <c r="U168" s="18">
        <v>0</v>
      </c>
      <c r="V168" s="18">
        <v>2.8333333330000001</v>
      </c>
      <c r="X168" s="31"/>
    </row>
    <row r="169" spans="1:24" ht="15" customHeight="1" x14ac:dyDescent="0.25">
      <c r="A169" s="12" t="s">
        <v>316</v>
      </c>
      <c r="B169" s="18" t="s">
        <v>13</v>
      </c>
      <c r="C169" s="8">
        <v>42</v>
      </c>
      <c r="D169" s="10" t="s">
        <v>6</v>
      </c>
      <c r="E169" s="8" t="s">
        <v>7</v>
      </c>
      <c r="F169" s="27">
        <v>0.2</v>
      </c>
      <c r="G169" s="8" t="s">
        <v>8</v>
      </c>
      <c r="H169" s="8" t="s">
        <v>676</v>
      </c>
      <c r="I169" s="18">
        <v>0</v>
      </c>
      <c r="J169" s="18">
        <v>83.571428569999995</v>
      </c>
      <c r="K169" s="18">
        <v>43.5</v>
      </c>
      <c r="L169" s="1">
        <v>40158</v>
      </c>
      <c r="M169" s="18">
        <v>0</v>
      </c>
      <c r="N169" s="18">
        <v>0</v>
      </c>
      <c r="O169" s="18">
        <v>0</v>
      </c>
      <c r="P169" s="18">
        <v>0</v>
      </c>
      <c r="Q169" s="18">
        <v>0</v>
      </c>
      <c r="R169" s="18">
        <v>0</v>
      </c>
      <c r="S169" s="18">
        <v>0</v>
      </c>
      <c r="T169" s="18">
        <v>0</v>
      </c>
      <c r="U169" s="18">
        <v>0</v>
      </c>
      <c r="V169" s="18">
        <v>4.0833333329999997</v>
      </c>
      <c r="X169" s="31"/>
    </row>
    <row r="170" spans="1:24" ht="15" customHeight="1" x14ac:dyDescent="0.25">
      <c r="A170" s="12" t="s">
        <v>53</v>
      </c>
      <c r="B170" s="18" t="s">
        <v>13</v>
      </c>
      <c r="C170" s="8">
        <v>42</v>
      </c>
      <c r="D170" s="10" t="s">
        <v>6</v>
      </c>
      <c r="E170" s="8" t="s">
        <v>7</v>
      </c>
      <c r="F170" s="27">
        <v>0.15789473700000001</v>
      </c>
      <c r="G170" s="8" t="s">
        <v>8</v>
      </c>
      <c r="H170" s="8" t="s">
        <v>677</v>
      </c>
      <c r="I170" s="18">
        <v>0</v>
      </c>
      <c r="J170" s="18">
        <v>72.714285709999999</v>
      </c>
      <c r="K170" s="18">
        <v>34.5</v>
      </c>
      <c r="L170" s="1">
        <v>40249</v>
      </c>
      <c r="M170" s="18">
        <v>0</v>
      </c>
      <c r="N170" s="18">
        <v>0</v>
      </c>
      <c r="O170" s="18">
        <v>0</v>
      </c>
      <c r="P170" s="18">
        <v>0</v>
      </c>
      <c r="Q170" s="18">
        <v>0</v>
      </c>
      <c r="R170" s="18">
        <v>0</v>
      </c>
      <c r="S170" s="18">
        <v>0</v>
      </c>
      <c r="T170" s="18">
        <v>0</v>
      </c>
      <c r="U170" s="18">
        <v>0</v>
      </c>
      <c r="V170" s="18">
        <v>3.8333333330000001</v>
      </c>
      <c r="X170" s="31"/>
    </row>
    <row r="171" spans="1:24" ht="15" customHeight="1" x14ac:dyDescent="0.25">
      <c r="A171" s="12" t="s">
        <v>317</v>
      </c>
      <c r="B171" s="18" t="s">
        <v>13</v>
      </c>
      <c r="C171" s="8">
        <v>43</v>
      </c>
      <c r="D171" s="10" t="s">
        <v>6</v>
      </c>
      <c r="E171" s="8" t="s">
        <v>7</v>
      </c>
      <c r="F171" s="27">
        <v>0.15</v>
      </c>
      <c r="G171" s="8" t="s">
        <v>8</v>
      </c>
      <c r="H171" s="8" t="s">
        <v>678</v>
      </c>
      <c r="I171" s="18">
        <v>0</v>
      </c>
      <c r="J171" s="18">
        <v>69.857142859999996</v>
      </c>
      <c r="K171" s="18">
        <v>63.5</v>
      </c>
      <c r="L171" s="1">
        <v>40345</v>
      </c>
      <c r="M171" s="18">
        <v>0</v>
      </c>
      <c r="N171" s="18">
        <v>0</v>
      </c>
      <c r="O171" s="18">
        <v>0</v>
      </c>
      <c r="P171" s="18">
        <v>0</v>
      </c>
      <c r="Q171" s="18">
        <v>0</v>
      </c>
      <c r="R171" s="18">
        <v>0</v>
      </c>
      <c r="S171" s="18">
        <v>0</v>
      </c>
      <c r="T171" s="18">
        <v>0</v>
      </c>
      <c r="U171" s="18">
        <v>0</v>
      </c>
      <c r="V171" s="18">
        <v>3.5833333330000001</v>
      </c>
      <c r="X171" s="31"/>
    </row>
    <row r="172" spans="1:24" ht="15" customHeight="1" x14ac:dyDescent="0.25">
      <c r="A172" s="12" t="s">
        <v>54</v>
      </c>
      <c r="B172" s="18" t="s">
        <v>470</v>
      </c>
      <c r="C172" s="8">
        <v>22</v>
      </c>
      <c r="D172" s="10" t="s">
        <v>6</v>
      </c>
      <c r="E172" s="8" t="s">
        <v>7</v>
      </c>
      <c r="F172" s="27">
        <v>0.4</v>
      </c>
      <c r="G172" s="8" t="s">
        <v>8</v>
      </c>
      <c r="H172" s="8" t="s">
        <v>679</v>
      </c>
      <c r="I172" s="18">
        <v>0</v>
      </c>
      <c r="J172" s="18">
        <v>63.857142860000003</v>
      </c>
      <c r="K172" s="18">
        <v>33.5</v>
      </c>
      <c r="L172" s="1">
        <v>40199</v>
      </c>
      <c r="M172" s="18">
        <v>3</v>
      </c>
      <c r="N172" s="18">
        <v>3</v>
      </c>
      <c r="O172" s="18">
        <v>0</v>
      </c>
      <c r="P172" s="18">
        <v>0</v>
      </c>
      <c r="Q172" s="18">
        <v>0</v>
      </c>
      <c r="R172" s="18">
        <v>0</v>
      </c>
      <c r="S172" s="18">
        <v>0.83720930199999999</v>
      </c>
      <c r="T172" s="18">
        <v>0.83720930199999999</v>
      </c>
      <c r="U172" s="18">
        <v>0</v>
      </c>
      <c r="V172" s="18">
        <v>3.5833333330000001</v>
      </c>
      <c r="X172" s="31"/>
    </row>
    <row r="173" spans="1:24" ht="15" customHeight="1" x14ac:dyDescent="0.25">
      <c r="A173" s="12" t="s">
        <v>115</v>
      </c>
      <c r="B173" s="18" t="s">
        <v>470</v>
      </c>
      <c r="C173" s="8">
        <v>46</v>
      </c>
      <c r="D173" s="10" t="s">
        <v>6</v>
      </c>
      <c r="E173" s="8" t="s">
        <v>116</v>
      </c>
      <c r="F173" s="27">
        <v>0.25</v>
      </c>
      <c r="G173" s="8" t="s">
        <v>8</v>
      </c>
      <c r="H173" s="8" t="s">
        <v>680</v>
      </c>
      <c r="I173" s="18">
        <v>0</v>
      </c>
      <c r="J173" s="18">
        <v>80.428571430000005</v>
      </c>
      <c r="K173" s="18">
        <v>29.5</v>
      </c>
      <c r="L173" s="1">
        <v>40233</v>
      </c>
      <c r="M173" s="18">
        <v>0</v>
      </c>
      <c r="N173" s="18">
        <v>0</v>
      </c>
      <c r="O173" s="18">
        <v>0</v>
      </c>
      <c r="P173" s="18">
        <v>0</v>
      </c>
      <c r="Q173" s="18">
        <v>0</v>
      </c>
      <c r="R173" s="18">
        <v>0</v>
      </c>
      <c r="S173" s="18">
        <v>0</v>
      </c>
      <c r="T173" s="18">
        <v>0</v>
      </c>
      <c r="U173" s="18">
        <v>0</v>
      </c>
      <c r="V173" s="18">
        <v>1.5833333329999999</v>
      </c>
      <c r="X173" s="31"/>
    </row>
    <row r="174" spans="1:24" ht="15" customHeight="1" x14ac:dyDescent="0.25">
      <c r="A174" s="12" t="s">
        <v>55</v>
      </c>
      <c r="B174" s="18" t="s">
        <v>470</v>
      </c>
      <c r="C174" s="8">
        <v>46</v>
      </c>
      <c r="D174" s="10" t="s">
        <v>6</v>
      </c>
      <c r="E174" s="8" t="s">
        <v>7</v>
      </c>
      <c r="F174" s="27">
        <v>0.31578947400000001</v>
      </c>
      <c r="G174" s="8" t="s">
        <v>8</v>
      </c>
      <c r="H174" s="8" t="s">
        <v>681</v>
      </c>
      <c r="I174" s="18">
        <v>0</v>
      </c>
      <c r="J174" s="18">
        <v>87.571428569999995</v>
      </c>
      <c r="K174" s="18">
        <v>9.25</v>
      </c>
      <c r="L174" s="1">
        <v>40322</v>
      </c>
      <c r="M174" s="18">
        <v>0</v>
      </c>
      <c r="N174" s="18">
        <v>0</v>
      </c>
      <c r="O174" s="18">
        <v>0</v>
      </c>
      <c r="P174" s="18">
        <v>0</v>
      </c>
      <c r="Q174" s="18">
        <v>0</v>
      </c>
      <c r="R174" s="18">
        <v>0</v>
      </c>
      <c r="S174" s="18">
        <v>0</v>
      </c>
      <c r="T174" s="18">
        <v>0</v>
      </c>
      <c r="U174" s="18">
        <v>0</v>
      </c>
      <c r="V174" s="18">
        <v>1.3333333329999999</v>
      </c>
      <c r="X174" s="31"/>
    </row>
    <row r="175" spans="1:24" ht="15" customHeight="1" x14ac:dyDescent="0.25">
      <c r="A175" s="12" t="s">
        <v>117</v>
      </c>
      <c r="B175" s="18" t="s">
        <v>470</v>
      </c>
      <c r="C175" s="8">
        <v>47</v>
      </c>
      <c r="D175" s="10" t="s">
        <v>6</v>
      </c>
      <c r="E175" s="8" t="s">
        <v>7</v>
      </c>
      <c r="F175" s="27">
        <v>0.15</v>
      </c>
      <c r="G175" s="8" t="s">
        <v>8</v>
      </c>
      <c r="H175" s="8" t="s">
        <v>682</v>
      </c>
      <c r="I175" s="18">
        <v>0</v>
      </c>
      <c r="J175" s="18">
        <v>95.714285709999999</v>
      </c>
      <c r="K175" s="18">
        <v>10.5</v>
      </c>
      <c r="L175" s="1">
        <v>40443</v>
      </c>
      <c r="M175" s="18">
        <v>0</v>
      </c>
      <c r="N175" s="18">
        <v>0</v>
      </c>
      <c r="O175" s="18">
        <v>0</v>
      </c>
      <c r="P175" s="18">
        <v>0</v>
      </c>
      <c r="Q175" s="18">
        <v>0</v>
      </c>
      <c r="R175" s="18">
        <v>0</v>
      </c>
      <c r="S175" s="18">
        <v>0</v>
      </c>
      <c r="T175" s="18">
        <v>0</v>
      </c>
      <c r="U175" s="18">
        <v>0</v>
      </c>
      <c r="V175" s="18">
        <v>1</v>
      </c>
      <c r="X175" s="31"/>
    </row>
    <row r="176" spans="1:24" ht="15" customHeight="1" x14ac:dyDescent="0.25">
      <c r="A176" s="12" t="s">
        <v>56</v>
      </c>
      <c r="B176" s="18" t="s">
        <v>470</v>
      </c>
      <c r="C176" s="8">
        <v>37</v>
      </c>
      <c r="D176" s="10" t="s">
        <v>6</v>
      </c>
      <c r="E176" s="8" t="s">
        <v>7</v>
      </c>
      <c r="F176" s="27">
        <v>0.4</v>
      </c>
      <c r="G176" s="8" t="s">
        <v>8</v>
      </c>
      <c r="H176" s="8" t="s">
        <v>683</v>
      </c>
      <c r="I176" s="18">
        <v>1</v>
      </c>
      <c r="J176" s="18">
        <v>46</v>
      </c>
      <c r="K176" s="18">
        <v>61.5</v>
      </c>
      <c r="L176" s="1">
        <v>40270</v>
      </c>
      <c r="M176" s="18">
        <v>0</v>
      </c>
      <c r="N176" s="18">
        <v>0</v>
      </c>
      <c r="O176" s="18">
        <v>0</v>
      </c>
      <c r="P176" s="18">
        <v>0</v>
      </c>
      <c r="Q176" s="18">
        <v>0</v>
      </c>
      <c r="R176" s="18">
        <v>0</v>
      </c>
      <c r="S176" s="18">
        <v>0</v>
      </c>
      <c r="T176" s="18">
        <v>0</v>
      </c>
      <c r="U176" s="18">
        <v>0</v>
      </c>
      <c r="V176" s="18">
        <v>3.3333333330000001</v>
      </c>
      <c r="X176" s="31"/>
    </row>
    <row r="177" spans="1:24" ht="15" customHeight="1" x14ac:dyDescent="0.25">
      <c r="A177" s="12" t="s">
        <v>241</v>
      </c>
      <c r="B177" s="18" t="s">
        <v>469</v>
      </c>
      <c r="C177" s="8">
        <v>54</v>
      </c>
      <c r="D177" s="10" t="s">
        <v>6</v>
      </c>
      <c r="E177" s="8" t="s">
        <v>166</v>
      </c>
      <c r="F177" s="27">
        <v>0.16666666699999999</v>
      </c>
      <c r="G177" s="8" t="s">
        <v>8</v>
      </c>
      <c r="H177" s="8" t="s">
        <v>684</v>
      </c>
      <c r="I177" s="18">
        <v>0</v>
      </c>
      <c r="J177" s="18">
        <v>47.571428570000002</v>
      </c>
      <c r="K177" s="18">
        <v>55</v>
      </c>
      <c r="L177" s="1">
        <v>40367</v>
      </c>
      <c r="M177" s="18">
        <v>0</v>
      </c>
      <c r="N177" s="18">
        <v>0</v>
      </c>
      <c r="O177" s="18">
        <v>0</v>
      </c>
      <c r="P177" s="18">
        <v>0</v>
      </c>
      <c r="Q177" s="18">
        <v>0</v>
      </c>
      <c r="R177" s="18">
        <v>0</v>
      </c>
      <c r="S177" s="18">
        <v>0</v>
      </c>
      <c r="T177" s="18">
        <v>0</v>
      </c>
      <c r="U177" s="18">
        <v>0</v>
      </c>
      <c r="V177" s="18">
        <v>3.75</v>
      </c>
      <c r="X177" s="31"/>
    </row>
    <row r="178" spans="1:24" ht="15" customHeight="1" x14ac:dyDescent="0.25">
      <c r="A178" s="12" t="s">
        <v>364</v>
      </c>
      <c r="B178" s="18" t="s">
        <v>470</v>
      </c>
      <c r="C178" s="8">
        <v>67</v>
      </c>
      <c r="D178" s="10" t="s">
        <v>6</v>
      </c>
      <c r="E178" s="8" t="s">
        <v>7</v>
      </c>
      <c r="F178" s="27">
        <v>0.35</v>
      </c>
      <c r="G178" s="8" t="s">
        <v>8</v>
      </c>
      <c r="H178" s="8" t="s">
        <v>685</v>
      </c>
      <c r="I178" s="18">
        <v>0</v>
      </c>
      <c r="J178" s="18">
        <v>37.714285709999999</v>
      </c>
      <c r="K178" s="18">
        <v>19.5</v>
      </c>
      <c r="L178" s="1">
        <v>40269</v>
      </c>
      <c r="M178" s="18">
        <v>0</v>
      </c>
      <c r="N178" s="18">
        <v>0</v>
      </c>
      <c r="O178" s="18">
        <v>0</v>
      </c>
      <c r="P178" s="18">
        <v>0</v>
      </c>
      <c r="Q178" s="18">
        <v>0</v>
      </c>
      <c r="R178" s="18">
        <v>0</v>
      </c>
      <c r="S178" s="18">
        <v>0</v>
      </c>
      <c r="T178" s="18">
        <v>0</v>
      </c>
      <c r="U178" s="18">
        <v>0</v>
      </c>
      <c r="V178" s="18">
        <v>4.4166666670000003</v>
      </c>
      <c r="X178" s="31"/>
    </row>
    <row r="179" spans="1:24" ht="15" customHeight="1" x14ac:dyDescent="0.25">
      <c r="A179" s="12" t="s">
        <v>365</v>
      </c>
      <c r="B179" s="18" t="s">
        <v>470</v>
      </c>
      <c r="C179" s="8">
        <v>67</v>
      </c>
      <c r="D179" s="10" t="s">
        <v>6</v>
      </c>
      <c r="E179" s="8" t="s">
        <v>7</v>
      </c>
      <c r="F179" s="27">
        <v>0.35</v>
      </c>
      <c r="G179" s="8" t="s">
        <v>8</v>
      </c>
      <c r="H179" s="8" t="s">
        <v>686</v>
      </c>
      <c r="I179" s="18">
        <v>0</v>
      </c>
      <c r="J179" s="18">
        <v>50.857142860000003</v>
      </c>
      <c r="K179" s="18">
        <v>43.5</v>
      </c>
      <c r="L179" s="1">
        <v>40372</v>
      </c>
      <c r="M179" s="18">
        <v>0</v>
      </c>
      <c r="N179" s="18">
        <v>0</v>
      </c>
      <c r="O179" s="18">
        <v>0</v>
      </c>
      <c r="P179" s="18">
        <v>0</v>
      </c>
      <c r="Q179" s="18">
        <v>0</v>
      </c>
      <c r="R179" s="18">
        <v>0</v>
      </c>
      <c r="S179" s="18">
        <v>0</v>
      </c>
      <c r="T179" s="18">
        <v>0</v>
      </c>
      <c r="U179" s="18">
        <v>0</v>
      </c>
      <c r="V179" s="18">
        <v>4.1666666670000003</v>
      </c>
      <c r="X179" s="31"/>
    </row>
    <row r="180" spans="1:24" ht="15" customHeight="1" x14ac:dyDescent="0.25">
      <c r="A180" s="12" t="s">
        <v>57</v>
      </c>
      <c r="B180" s="18" t="s">
        <v>470</v>
      </c>
      <c r="C180" s="8">
        <v>68</v>
      </c>
      <c r="D180" s="10" t="s">
        <v>6</v>
      </c>
      <c r="E180" s="8" t="s">
        <v>7</v>
      </c>
      <c r="F180" s="27">
        <v>0.21052631599999999</v>
      </c>
      <c r="G180" s="8" t="s">
        <v>8</v>
      </c>
      <c r="H180" s="8" t="s">
        <v>687</v>
      </c>
      <c r="I180" s="18">
        <v>1</v>
      </c>
      <c r="J180" s="18">
        <v>32.428571429999998</v>
      </c>
      <c r="K180" s="18">
        <v>21.75</v>
      </c>
      <c r="L180" s="1">
        <v>40473</v>
      </c>
      <c r="M180" s="18">
        <v>0</v>
      </c>
      <c r="N180" s="18">
        <v>0</v>
      </c>
      <c r="O180" s="18">
        <v>0</v>
      </c>
      <c r="P180" s="18">
        <v>0</v>
      </c>
      <c r="Q180" s="18">
        <v>0</v>
      </c>
      <c r="R180" s="18">
        <v>0</v>
      </c>
      <c r="S180" s="18">
        <v>0</v>
      </c>
      <c r="T180" s="18">
        <v>0</v>
      </c>
      <c r="U180" s="18">
        <v>0</v>
      </c>
      <c r="V180" s="18">
        <v>3.9166666669999999</v>
      </c>
      <c r="X180" s="31"/>
    </row>
    <row r="181" spans="1:24" ht="15" customHeight="1" x14ac:dyDescent="0.25">
      <c r="A181" s="12" t="s">
        <v>58</v>
      </c>
      <c r="B181" s="18" t="s">
        <v>470</v>
      </c>
      <c r="C181" s="8">
        <v>43</v>
      </c>
      <c r="D181" s="10" t="s">
        <v>6</v>
      </c>
      <c r="E181" s="8" t="s">
        <v>7</v>
      </c>
      <c r="F181" s="27">
        <v>0.21052631599999999</v>
      </c>
      <c r="G181" s="8" t="s">
        <v>8</v>
      </c>
      <c r="H181" s="8" t="s">
        <v>688</v>
      </c>
      <c r="I181" s="18">
        <v>0</v>
      </c>
      <c r="J181" s="18">
        <v>64</v>
      </c>
      <c r="K181" s="18">
        <v>18.75</v>
      </c>
      <c r="L181" s="1">
        <v>40291</v>
      </c>
      <c r="M181" s="18">
        <v>0</v>
      </c>
      <c r="N181" s="18">
        <v>0</v>
      </c>
      <c r="O181" s="18">
        <v>0</v>
      </c>
      <c r="P181" s="18">
        <v>0</v>
      </c>
      <c r="Q181" s="18">
        <v>0</v>
      </c>
      <c r="R181" s="18">
        <v>0</v>
      </c>
      <c r="S181" s="18">
        <v>0</v>
      </c>
      <c r="T181" s="18">
        <v>0</v>
      </c>
      <c r="U181" s="18">
        <v>0</v>
      </c>
      <c r="V181" s="18">
        <v>3.3333333330000001</v>
      </c>
      <c r="X181" s="31"/>
    </row>
    <row r="182" spans="1:24" ht="15" customHeight="1" x14ac:dyDescent="0.25">
      <c r="A182" s="12" t="s">
        <v>118</v>
      </c>
      <c r="B182" s="18" t="s">
        <v>470</v>
      </c>
      <c r="C182" s="8">
        <v>43</v>
      </c>
      <c r="D182" s="10" t="s">
        <v>6</v>
      </c>
      <c r="E182" s="8" t="s">
        <v>7</v>
      </c>
      <c r="F182" s="27">
        <v>0.21052631599999999</v>
      </c>
      <c r="G182" s="8" t="s">
        <v>8</v>
      </c>
      <c r="H182" s="8" t="s">
        <v>689</v>
      </c>
      <c r="I182" s="18">
        <v>0</v>
      </c>
      <c r="J182" s="18">
        <v>76</v>
      </c>
      <c r="K182" s="18">
        <v>7.25</v>
      </c>
      <c r="L182" s="1">
        <v>40375</v>
      </c>
      <c r="M182" s="18">
        <v>0</v>
      </c>
      <c r="N182" s="18">
        <v>0</v>
      </c>
      <c r="O182" s="18">
        <v>0</v>
      </c>
      <c r="P182" s="18">
        <v>0</v>
      </c>
      <c r="Q182" s="18">
        <v>0</v>
      </c>
      <c r="R182" s="18">
        <v>0</v>
      </c>
      <c r="S182" s="18">
        <v>0</v>
      </c>
      <c r="T182" s="18">
        <v>0</v>
      </c>
      <c r="U182" s="18">
        <v>0</v>
      </c>
      <c r="V182" s="18">
        <v>3.0833333330000001</v>
      </c>
      <c r="X182" s="31"/>
    </row>
    <row r="183" spans="1:24" ht="15" customHeight="1" x14ac:dyDescent="0.25">
      <c r="A183" s="12" t="s">
        <v>119</v>
      </c>
      <c r="B183" s="18" t="s">
        <v>470</v>
      </c>
      <c r="C183" s="8">
        <v>43</v>
      </c>
      <c r="D183" s="10" t="s">
        <v>6</v>
      </c>
      <c r="E183" s="8" t="s">
        <v>7</v>
      </c>
      <c r="F183" s="27">
        <v>0.21052631599999999</v>
      </c>
      <c r="G183" s="8" t="s">
        <v>8</v>
      </c>
      <c r="H183" s="8" t="s">
        <v>690</v>
      </c>
      <c r="I183" s="18">
        <v>0</v>
      </c>
      <c r="J183" s="18">
        <v>68.857142859999996</v>
      </c>
      <c r="K183" s="18">
        <v>16</v>
      </c>
      <c r="L183" s="1">
        <v>40466</v>
      </c>
      <c r="M183" s="18">
        <v>0</v>
      </c>
      <c r="N183" s="18">
        <v>0</v>
      </c>
      <c r="O183" s="18">
        <v>0</v>
      </c>
      <c r="P183" s="18">
        <v>0</v>
      </c>
      <c r="Q183" s="18">
        <v>0</v>
      </c>
      <c r="R183" s="18">
        <v>0</v>
      </c>
      <c r="S183" s="18">
        <v>0</v>
      </c>
      <c r="T183" s="18">
        <v>0</v>
      </c>
      <c r="U183" s="18">
        <v>0</v>
      </c>
      <c r="V183" s="18">
        <v>2.8333333330000001</v>
      </c>
      <c r="X183" s="31"/>
    </row>
    <row r="184" spans="1:24" ht="15" customHeight="1" x14ac:dyDescent="0.25">
      <c r="A184" s="12" t="s">
        <v>242</v>
      </c>
      <c r="B184" s="18" t="s">
        <v>469</v>
      </c>
      <c r="C184" s="8">
        <v>46</v>
      </c>
      <c r="D184" s="10" t="s">
        <v>6</v>
      </c>
      <c r="E184" s="8" t="s">
        <v>166</v>
      </c>
      <c r="F184" s="27">
        <v>0.44444444399999999</v>
      </c>
      <c r="G184" s="8" t="s">
        <v>8</v>
      </c>
      <c r="H184" s="8" t="s">
        <v>691</v>
      </c>
      <c r="I184" s="18">
        <v>0</v>
      </c>
      <c r="J184" s="18">
        <v>49.285714290000001</v>
      </c>
      <c r="K184" s="18">
        <v>78.5</v>
      </c>
      <c r="L184" s="1">
        <v>40354</v>
      </c>
      <c r="M184" s="18">
        <v>0</v>
      </c>
      <c r="N184" s="18">
        <v>0</v>
      </c>
      <c r="O184" s="18">
        <v>0</v>
      </c>
      <c r="P184" s="18">
        <v>0</v>
      </c>
      <c r="Q184" s="18">
        <v>0</v>
      </c>
      <c r="R184" s="18">
        <v>0</v>
      </c>
      <c r="S184" s="18">
        <v>0</v>
      </c>
      <c r="T184" s="18">
        <v>0</v>
      </c>
      <c r="U184" s="18">
        <v>0</v>
      </c>
      <c r="V184" s="18">
        <v>3.75</v>
      </c>
      <c r="X184" s="31"/>
    </row>
    <row r="185" spans="1:24" ht="15" customHeight="1" x14ac:dyDescent="0.25">
      <c r="A185" s="5" t="s">
        <v>243</v>
      </c>
      <c r="B185" s="18" t="s">
        <v>469</v>
      </c>
      <c r="C185" s="8">
        <v>47</v>
      </c>
      <c r="D185" s="10" t="s">
        <v>6</v>
      </c>
      <c r="E185" s="8" t="s">
        <v>166</v>
      </c>
      <c r="F185" s="27">
        <v>0.31578947400000001</v>
      </c>
      <c r="G185" s="8" t="s">
        <v>8</v>
      </c>
      <c r="H185" s="8" t="s">
        <v>692</v>
      </c>
      <c r="I185" s="18">
        <v>0</v>
      </c>
      <c r="J185" s="18">
        <v>59.285714290000001</v>
      </c>
      <c r="K185" s="18">
        <v>38.5</v>
      </c>
      <c r="L185" s="1">
        <v>40548</v>
      </c>
      <c r="M185" s="18">
        <v>0</v>
      </c>
      <c r="N185" s="18">
        <v>0</v>
      </c>
      <c r="O185" s="18">
        <v>0</v>
      </c>
      <c r="P185" s="18">
        <v>0</v>
      </c>
      <c r="Q185" s="18">
        <v>0</v>
      </c>
      <c r="R185" s="18">
        <v>0</v>
      </c>
      <c r="S185" s="18">
        <v>0</v>
      </c>
      <c r="T185" s="18">
        <v>0</v>
      </c>
      <c r="U185" s="18">
        <v>0</v>
      </c>
      <c r="V185" s="18">
        <v>3.1666666669999999</v>
      </c>
      <c r="X185" s="31"/>
    </row>
    <row r="186" spans="1:24" ht="15" customHeight="1" x14ac:dyDescent="0.25">
      <c r="A186" s="12" t="s">
        <v>244</v>
      </c>
      <c r="B186" s="18" t="s">
        <v>469</v>
      </c>
      <c r="C186" s="8">
        <v>56</v>
      </c>
      <c r="D186" s="10" t="s">
        <v>6</v>
      </c>
      <c r="E186" s="8" t="s">
        <v>166</v>
      </c>
      <c r="F186" s="27">
        <v>0.26315789499999998</v>
      </c>
      <c r="G186" s="8" t="s">
        <v>8</v>
      </c>
      <c r="H186" s="8" t="s">
        <v>693</v>
      </c>
      <c r="I186" s="18">
        <v>0</v>
      </c>
      <c r="J186" s="18">
        <v>59.571428570000002</v>
      </c>
      <c r="K186" s="18">
        <v>65.75</v>
      </c>
      <c r="L186" s="1">
        <v>40359</v>
      </c>
      <c r="M186" s="18">
        <v>0</v>
      </c>
      <c r="N186" s="18">
        <v>0</v>
      </c>
      <c r="O186" s="18">
        <v>0</v>
      </c>
      <c r="P186" s="18">
        <v>0</v>
      </c>
      <c r="Q186" s="18">
        <v>0</v>
      </c>
      <c r="R186" s="18">
        <v>0</v>
      </c>
      <c r="S186" s="18">
        <v>0</v>
      </c>
      <c r="T186" s="18">
        <v>0</v>
      </c>
      <c r="U186" s="18">
        <v>0</v>
      </c>
      <c r="V186" s="18">
        <v>3.5833333330000001</v>
      </c>
      <c r="X186" s="31"/>
    </row>
    <row r="187" spans="1:24" ht="15" customHeight="1" x14ac:dyDescent="0.25">
      <c r="A187" s="12" t="s">
        <v>245</v>
      </c>
      <c r="B187" s="18" t="s">
        <v>469</v>
      </c>
      <c r="C187" s="8">
        <v>56</v>
      </c>
      <c r="D187" s="10" t="s">
        <v>6</v>
      </c>
      <c r="E187" s="8" t="s">
        <v>166</v>
      </c>
      <c r="F187" s="27">
        <v>0.26315789499999998</v>
      </c>
      <c r="G187" s="8" t="s">
        <v>8</v>
      </c>
      <c r="H187" s="8" t="s">
        <v>694</v>
      </c>
      <c r="I187" s="18">
        <v>0</v>
      </c>
      <c r="J187" s="18">
        <v>53.285714290000001</v>
      </c>
      <c r="K187" s="18">
        <v>68.5</v>
      </c>
      <c r="L187" s="1">
        <v>40451</v>
      </c>
      <c r="M187" s="18">
        <v>0</v>
      </c>
      <c r="N187" s="18">
        <v>0</v>
      </c>
      <c r="O187" s="18">
        <v>0</v>
      </c>
      <c r="P187" s="18">
        <v>0</v>
      </c>
      <c r="Q187" s="18">
        <v>0</v>
      </c>
      <c r="R187" s="18">
        <v>0</v>
      </c>
      <c r="S187" s="18">
        <v>0</v>
      </c>
      <c r="T187" s="18">
        <v>0</v>
      </c>
      <c r="U187" s="18">
        <v>0</v>
      </c>
      <c r="V187" s="18">
        <v>3.3333333330000001</v>
      </c>
      <c r="X187" s="31"/>
    </row>
    <row r="188" spans="1:24" ht="15" customHeight="1" x14ac:dyDescent="0.25">
      <c r="A188" s="12" t="s">
        <v>59</v>
      </c>
      <c r="B188" s="18" t="s">
        <v>13</v>
      </c>
      <c r="C188" s="8">
        <v>51</v>
      </c>
      <c r="D188" s="10" t="s">
        <v>6</v>
      </c>
      <c r="E188" s="8" t="s">
        <v>7</v>
      </c>
      <c r="F188" s="27">
        <v>0.3</v>
      </c>
      <c r="G188" s="8" t="s">
        <v>8</v>
      </c>
      <c r="H188" s="8" t="s">
        <v>695</v>
      </c>
      <c r="I188" s="18">
        <v>0</v>
      </c>
      <c r="J188" s="18">
        <v>74.571428569999995</v>
      </c>
      <c r="K188" s="18">
        <v>56.75</v>
      </c>
      <c r="L188" s="1">
        <v>40312</v>
      </c>
      <c r="M188" s="18">
        <v>0</v>
      </c>
      <c r="N188" s="18">
        <v>0</v>
      </c>
      <c r="O188" s="18">
        <v>0</v>
      </c>
      <c r="P188" s="18">
        <v>0</v>
      </c>
      <c r="Q188" s="18">
        <v>0</v>
      </c>
      <c r="R188" s="18">
        <v>0</v>
      </c>
      <c r="S188" s="18">
        <v>0</v>
      </c>
      <c r="T188" s="18">
        <v>0</v>
      </c>
      <c r="U188" s="18">
        <v>0</v>
      </c>
      <c r="V188" s="18">
        <v>4</v>
      </c>
      <c r="X188" s="31"/>
    </row>
    <row r="189" spans="1:24" ht="15" customHeight="1" x14ac:dyDescent="0.25">
      <c r="A189" s="12" t="s">
        <v>351</v>
      </c>
      <c r="B189" s="18" t="s">
        <v>13</v>
      </c>
      <c r="C189" s="8">
        <v>51</v>
      </c>
      <c r="D189" s="10" t="s">
        <v>6</v>
      </c>
      <c r="E189" s="8" t="s">
        <v>7</v>
      </c>
      <c r="F189" s="27">
        <v>0.42105263199999998</v>
      </c>
      <c r="G189" s="8" t="s">
        <v>8</v>
      </c>
      <c r="H189" s="8" t="s">
        <v>696</v>
      </c>
      <c r="I189" s="18">
        <v>0</v>
      </c>
      <c r="J189" s="18">
        <v>57.285714290000001</v>
      </c>
      <c r="K189" s="18">
        <v>97.75</v>
      </c>
      <c r="L189" s="1">
        <v>40396</v>
      </c>
      <c r="M189" s="18">
        <v>0</v>
      </c>
      <c r="N189" s="18">
        <v>0</v>
      </c>
      <c r="O189" s="18">
        <v>0</v>
      </c>
      <c r="P189" s="18">
        <v>0</v>
      </c>
      <c r="Q189" s="18">
        <v>0</v>
      </c>
      <c r="R189" s="18">
        <v>0</v>
      </c>
      <c r="S189" s="18">
        <v>0</v>
      </c>
      <c r="T189" s="18">
        <v>0</v>
      </c>
      <c r="U189" s="18">
        <v>0</v>
      </c>
      <c r="V189" s="18">
        <v>3.75</v>
      </c>
      <c r="X189" s="31"/>
    </row>
    <row r="190" spans="1:24" ht="15" customHeight="1" x14ac:dyDescent="0.25">
      <c r="A190" s="12" t="s">
        <v>197</v>
      </c>
      <c r="B190" s="18" t="s">
        <v>13</v>
      </c>
      <c r="C190" s="8">
        <v>51</v>
      </c>
      <c r="D190" s="10" t="s">
        <v>6</v>
      </c>
      <c r="E190" s="8" t="s">
        <v>7</v>
      </c>
      <c r="F190" s="27">
        <v>0.47368421100000002</v>
      </c>
      <c r="G190" s="8" t="s">
        <v>8</v>
      </c>
      <c r="H190" s="8" t="s">
        <v>697</v>
      </c>
      <c r="I190" s="18">
        <v>0</v>
      </c>
      <c r="J190" s="18">
        <v>64</v>
      </c>
      <c r="K190" s="18">
        <v>80.5</v>
      </c>
      <c r="L190" s="1">
        <v>40487</v>
      </c>
      <c r="M190" s="18">
        <v>0</v>
      </c>
      <c r="N190" s="18">
        <v>0</v>
      </c>
      <c r="O190" s="18">
        <v>0</v>
      </c>
      <c r="P190" s="18">
        <v>0</v>
      </c>
      <c r="Q190" s="18">
        <v>0</v>
      </c>
      <c r="R190" s="18">
        <v>0</v>
      </c>
      <c r="S190" s="18">
        <v>0</v>
      </c>
      <c r="T190" s="18">
        <v>0</v>
      </c>
      <c r="U190" s="18">
        <v>0</v>
      </c>
      <c r="V190" s="18">
        <v>3.5</v>
      </c>
      <c r="X190" s="31"/>
    </row>
    <row r="191" spans="1:24" ht="15" customHeight="1" x14ac:dyDescent="0.25">
      <c r="A191" s="12" t="s">
        <v>60</v>
      </c>
      <c r="B191" s="18" t="s">
        <v>470</v>
      </c>
      <c r="C191" s="8">
        <v>53</v>
      </c>
      <c r="D191" s="10" t="s">
        <v>6</v>
      </c>
      <c r="E191" s="8" t="s">
        <v>7</v>
      </c>
      <c r="F191" s="27">
        <v>0.52631578899999998</v>
      </c>
      <c r="G191" s="8" t="s">
        <v>8</v>
      </c>
      <c r="H191" s="8" t="s">
        <v>698</v>
      </c>
      <c r="I191" s="18">
        <v>0</v>
      </c>
      <c r="J191" s="18">
        <v>63.428571429999998</v>
      </c>
      <c r="K191" s="18">
        <v>60</v>
      </c>
      <c r="L191" s="1">
        <v>40305</v>
      </c>
      <c r="M191" s="18">
        <v>4</v>
      </c>
      <c r="N191" s="18">
        <v>4</v>
      </c>
      <c r="O191" s="18">
        <v>0</v>
      </c>
      <c r="P191" s="18">
        <v>1</v>
      </c>
      <c r="Q191" s="18">
        <v>1</v>
      </c>
      <c r="R191" s="18">
        <v>0</v>
      </c>
      <c r="S191" s="18">
        <v>1.263157895</v>
      </c>
      <c r="T191" s="18">
        <v>1.263157895</v>
      </c>
      <c r="U191" s="18">
        <v>0</v>
      </c>
      <c r="V191" s="18">
        <v>3.1666666669999999</v>
      </c>
      <c r="X191" s="31"/>
    </row>
    <row r="192" spans="1:24" ht="15" customHeight="1" x14ac:dyDescent="0.25">
      <c r="A192" s="12" t="s">
        <v>120</v>
      </c>
      <c r="B192" s="18" t="s">
        <v>470</v>
      </c>
      <c r="C192" s="8">
        <v>54</v>
      </c>
      <c r="D192" s="10" t="s">
        <v>6</v>
      </c>
      <c r="E192" s="8" t="s">
        <v>7</v>
      </c>
      <c r="F192" s="27">
        <v>0.44444444399999999</v>
      </c>
      <c r="G192" s="8" t="s">
        <v>8</v>
      </c>
      <c r="H192" s="8" t="s">
        <v>699</v>
      </c>
      <c r="I192" s="18">
        <v>0</v>
      </c>
      <c r="J192" s="18">
        <v>65</v>
      </c>
      <c r="K192" s="18">
        <v>80.75</v>
      </c>
      <c r="L192" s="1">
        <v>40422</v>
      </c>
      <c r="M192" s="18">
        <v>3</v>
      </c>
      <c r="N192" s="18">
        <v>3</v>
      </c>
      <c r="O192" s="18">
        <v>0</v>
      </c>
      <c r="P192" s="18">
        <v>0</v>
      </c>
      <c r="Q192" s="18">
        <v>0</v>
      </c>
      <c r="R192" s="18">
        <v>0</v>
      </c>
      <c r="S192" s="18">
        <v>1.0588235290000001</v>
      </c>
      <c r="T192" s="18">
        <v>1.05882353</v>
      </c>
      <c r="U192" s="18">
        <v>0</v>
      </c>
      <c r="V192" s="18">
        <v>2.8333333330000001</v>
      </c>
      <c r="X192" s="31"/>
    </row>
    <row r="193" spans="1:24" ht="15" customHeight="1" x14ac:dyDescent="0.25">
      <c r="A193" s="5" t="s">
        <v>61</v>
      </c>
      <c r="B193" s="18" t="s">
        <v>470</v>
      </c>
      <c r="C193" s="8">
        <v>45</v>
      </c>
      <c r="D193" s="10" t="s">
        <v>6</v>
      </c>
      <c r="E193" s="8" t="s">
        <v>7</v>
      </c>
      <c r="F193" s="27">
        <v>0.25</v>
      </c>
      <c r="G193" s="8" t="s">
        <v>8</v>
      </c>
      <c r="H193" s="8" t="s">
        <v>700</v>
      </c>
      <c r="I193" s="18">
        <v>2</v>
      </c>
      <c r="J193" s="18">
        <v>59</v>
      </c>
      <c r="K193" s="18">
        <v>13.25</v>
      </c>
      <c r="L193" s="1">
        <v>40417</v>
      </c>
      <c r="M193" s="18">
        <v>0</v>
      </c>
      <c r="N193" s="18">
        <v>0</v>
      </c>
      <c r="O193" s="18">
        <v>0</v>
      </c>
      <c r="P193" s="18">
        <v>0</v>
      </c>
      <c r="Q193" s="18">
        <v>0</v>
      </c>
      <c r="R193" s="18">
        <v>0</v>
      </c>
      <c r="S193" s="18">
        <v>0</v>
      </c>
      <c r="T193" s="18">
        <v>0</v>
      </c>
      <c r="U193" s="18">
        <v>0</v>
      </c>
      <c r="V193" s="18">
        <v>4.0833333329999997</v>
      </c>
      <c r="X193" s="31"/>
    </row>
    <row r="194" spans="1:24" ht="15" customHeight="1" x14ac:dyDescent="0.25">
      <c r="A194" s="5" t="s">
        <v>121</v>
      </c>
      <c r="B194" s="18" t="s">
        <v>470</v>
      </c>
      <c r="C194" s="8">
        <v>45</v>
      </c>
      <c r="D194" s="10" t="s">
        <v>6</v>
      </c>
      <c r="E194" s="8" t="s">
        <v>7</v>
      </c>
      <c r="F194" s="27">
        <v>0.3</v>
      </c>
      <c r="G194" s="8" t="s">
        <v>8</v>
      </c>
      <c r="H194" s="8" t="s">
        <v>701</v>
      </c>
      <c r="I194" s="18">
        <v>0</v>
      </c>
      <c r="J194" s="18">
        <v>80.857142859999996</v>
      </c>
      <c r="K194" s="18">
        <v>26</v>
      </c>
      <c r="L194" s="1">
        <v>40520</v>
      </c>
      <c r="M194" s="18">
        <v>0</v>
      </c>
      <c r="N194" s="18">
        <v>0</v>
      </c>
      <c r="O194" s="18">
        <v>0</v>
      </c>
      <c r="P194" s="18">
        <v>0</v>
      </c>
      <c r="Q194" s="18">
        <v>0</v>
      </c>
      <c r="R194" s="18">
        <v>0</v>
      </c>
      <c r="S194" s="18">
        <v>0</v>
      </c>
      <c r="T194" s="18">
        <v>0</v>
      </c>
      <c r="U194" s="18">
        <v>0</v>
      </c>
      <c r="V194" s="18">
        <v>3.75</v>
      </c>
      <c r="X194" s="31"/>
    </row>
    <row r="195" spans="1:24" ht="15" customHeight="1" x14ac:dyDescent="0.25">
      <c r="A195" s="5" t="s">
        <v>62</v>
      </c>
      <c r="B195" s="18" t="s">
        <v>469</v>
      </c>
      <c r="C195" s="8">
        <v>22</v>
      </c>
      <c r="D195" s="10" t="s">
        <v>6</v>
      </c>
      <c r="E195" s="8" t="s">
        <v>7</v>
      </c>
      <c r="F195" s="27">
        <v>0.52631578899999998</v>
      </c>
      <c r="G195" s="8" t="s">
        <v>8</v>
      </c>
      <c r="H195" s="8" t="s">
        <v>702</v>
      </c>
      <c r="I195" s="18">
        <v>0</v>
      </c>
      <c r="J195" s="18">
        <v>93.142857140000004</v>
      </c>
      <c r="K195" s="18">
        <v>3</v>
      </c>
      <c r="L195" s="1">
        <v>40408</v>
      </c>
      <c r="M195" s="18">
        <v>1</v>
      </c>
      <c r="N195" s="18">
        <v>1</v>
      </c>
      <c r="O195" s="18">
        <v>0</v>
      </c>
      <c r="P195" s="18">
        <v>0</v>
      </c>
      <c r="Q195" s="18">
        <v>0</v>
      </c>
      <c r="R195" s="18">
        <v>0</v>
      </c>
      <c r="S195" s="18">
        <v>0.25531914900000002</v>
      </c>
      <c r="T195" s="18">
        <v>0.25531914900000002</v>
      </c>
      <c r="U195" s="18">
        <v>0</v>
      </c>
      <c r="V195" s="18">
        <v>3.9166666669999999</v>
      </c>
      <c r="X195" s="31"/>
    </row>
    <row r="196" spans="1:24" ht="15" customHeight="1" x14ac:dyDescent="0.25">
      <c r="A196" s="5" t="s">
        <v>122</v>
      </c>
      <c r="B196" s="18" t="s">
        <v>470</v>
      </c>
      <c r="C196" s="8">
        <v>51</v>
      </c>
      <c r="D196" s="10" t="s">
        <v>6</v>
      </c>
      <c r="E196" s="8" t="s">
        <v>7</v>
      </c>
      <c r="F196" s="27">
        <v>0.25</v>
      </c>
      <c r="G196" s="8" t="s">
        <v>8</v>
      </c>
      <c r="H196" s="8" t="s">
        <v>703</v>
      </c>
      <c r="I196" s="18">
        <v>0</v>
      </c>
      <c r="J196" s="18">
        <v>39.571428570000002</v>
      </c>
      <c r="K196" s="18">
        <v>62.25</v>
      </c>
      <c r="L196" s="1">
        <v>40424</v>
      </c>
      <c r="M196" s="18">
        <v>0</v>
      </c>
      <c r="N196" s="18">
        <v>0</v>
      </c>
      <c r="O196" s="18">
        <v>0</v>
      </c>
      <c r="P196" s="18">
        <v>0</v>
      </c>
      <c r="Q196" s="18">
        <v>0</v>
      </c>
      <c r="R196" s="18">
        <v>0</v>
      </c>
      <c r="S196" s="18">
        <v>0</v>
      </c>
      <c r="T196" s="18">
        <v>0</v>
      </c>
      <c r="U196" s="18">
        <v>0</v>
      </c>
      <c r="V196" s="18">
        <v>3.9166666669999999</v>
      </c>
      <c r="X196" s="31"/>
    </row>
    <row r="197" spans="1:24" ht="15" customHeight="1" x14ac:dyDescent="0.25">
      <c r="A197" s="5" t="s">
        <v>63</v>
      </c>
      <c r="B197" s="18" t="s">
        <v>470</v>
      </c>
      <c r="C197" s="8">
        <v>51</v>
      </c>
      <c r="D197" s="10" t="s">
        <v>6</v>
      </c>
      <c r="E197" s="8" t="s">
        <v>7</v>
      </c>
      <c r="F197" s="27">
        <v>0.26315789499999998</v>
      </c>
      <c r="G197" s="8" t="s">
        <v>8</v>
      </c>
      <c r="H197" s="8" t="s">
        <v>703</v>
      </c>
      <c r="I197" s="18">
        <v>0</v>
      </c>
      <c r="J197" s="18">
        <v>88.857142859999996</v>
      </c>
      <c r="K197" s="18">
        <v>33.75</v>
      </c>
      <c r="L197" s="1">
        <v>40515</v>
      </c>
      <c r="M197" s="18">
        <v>0</v>
      </c>
      <c r="N197" s="18">
        <v>0</v>
      </c>
      <c r="O197" s="18">
        <v>0</v>
      </c>
      <c r="P197" s="18">
        <v>0</v>
      </c>
      <c r="Q197" s="18">
        <v>0</v>
      </c>
      <c r="R197" s="18">
        <v>0</v>
      </c>
      <c r="S197" s="18">
        <v>0</v>
      </c>
      <c r="T197" s="18">
        <v>0</v>
      </c>
      <c r="U197" s="18">
        <v>0</v>
      </c>
      <c r="V197" s="18">
        <v>3.6666666669999999</v>
      </c>
      <c r="X197" s="31"/>
    </row>
    <row r="198" spans="1:24" ht="15" customHeight="1" x14ac:dyDescent="0.25">
      <c r="A198" s="5" t="s">
        <v>123</v>
      </c>
      <c r="B198" s="18" t="s">
        <v>470</v>
      </c>
      <c r="C198" s="8">
        <v>52</v>
      </c>
      <c r="D198" s="10" t="s">
        <v>6</v>
      </c>
      <c r="E198" s="8" t="s">
        <v>7</v>
      </c>
      <c r="F198" s="27">
        <v>0.2</v>
      </c>
      <c r="G198" s="8" t="s">
        <v>8</v>
      </c>
      <c r="H198" s="8" t="s">
        <v>704</v>
      </c>
      <c r="I198" s="18">
        <v>0</v>
      </c>
      <c r="J198" s="18">
        <v>77</v>
      </c>
      <c r="K198" s="18">
        <v>41</v>
      </c>
      <c r="L198" s="1">
        <v>40627</v>
      </c>
      <c r="M198" s="18">
        <v>0</v>
      </c>
      <c r="N198" s="18">
        <v>0</v>
      </c>
      <c r="O198" s="18">
        <v>0</v>
      </c>
      <c r="P198" s="18">
        <v>0</v>
      </c>
      <c r="Q198" s="18">
        <v>0</v>
      </c>
      <c r="R198" s="18">
        <v>0</v>
      </c>
      <c r="S198" s="18">
        <v>0</v>
      </c>
      <c r="T198" s="18">
        <v>0</v>
      </c>
      <c r="U198" s="18">
        <v>0</v>
      </c>
      <c r="V198" s="18">
        <v>3.4166666669999999</v>
      </c>
      <c r="X198" s="31"/>
    </row>
    <row r="199" spans="1:24" ht="15" customHeight="1" x14ac:dyDescent="0.25">
      <c r="A199" s="5" t="s">
        <v>124</v>
      </c>
      <c r="B199" s="18" t="s">
        <v>470</v>
      </c>
      <c r="C199" s="8">
        <v>54</v>
      </c>
      <c r="D199" s="10" t="s">
        <v>6</v>
      </c>
      <c r="E199" s="8" t="s">
        <v>7</v>
      </c>
      <c r="F199" s="27">
        <v>0.21052631599999999</v>
      </c>
      <c r="G199" s="8" t="s">
        <v>39</v>
      </c>
      <c r="H199" s="8" t="s">
        <v>705</v>
      </c>
      <c r="I199" s="18">
        <v>0</v>
      </c>
      <c r="J199" s="18">
        <v>66.142857140000004</v>
      </c>
      <c r="K199" s="18">
        <v>22.25</v>
      </c>
      <c r="L199" s="1">
        <v>41422</v>
      </c>
      <c r="M199" s="18">
        <v>0</v>
      </c>
      <c r="N199" s="18">
        <v>0</v>
      </c>
      <c r="O199" s="18">
        <v>0</v>
      </c>
      <c r="P199" s="18">
        <v>0</v>
      </c>
      <c r="Q199" s="18">
        <v>0</v>
      </c>
      <c r="R199" s="18">
        <v>0</v>
      </c>
      <c r="S199" s="18">
        <v>0</v>
      </c>
      <c r="T199" s="18">
        <v>0</v>
      </c>
      <c r="U199" s="18">
        <v>0</v>
      </c>
      <c r="V199" s="18">
        <v>1.25</v>
      </c>
      <c r="X199" s="31"/>
    </row>
    <row r="200" spans="1:24" ht="15" customHeight="1" x14ac:dyDescent="0.25">
      <c r="A200" s="5" t="s">
        <v>64</v>
      </c>
      <c r="B200" s="18" t="s">
        <v>13</v>
      </c>
      <c r="C200" s="8">
        <v>55</v>
      </c>
      <c r="D200" s="10" t="s">
        <v>6</v>
      </c>
      <c r="E200" s="8" t="s">
        <v>7</v>
      </c>
      <c r="F200" s="27">
        <v>0.44444444399999999</v>
      </c>
      <c r="G200" s="8" t="s">
        <v>8</v>
      </c>
      <c r="H200" s="8" t="s">
        <v>706</v>
      </c>
      <c r="I200" s="18">
        <v>0</v>
      </c>
      <c r="J200" s="18">
        <v>42.142857139999997</v>
      </c>
      <c r="K200" s="18">
        <v>56.75</v>
      </c>
      <c r="L200" s="1">
        <v>40428</v>
      </c>
      <c r="M200" s="18">
        <v>4</v>
      </c>
      <c r="N200" s="18">
        <v>4</v>
      </c>
      <c r="O200" s="18">
        <v>0</v>
      </c>
      <c r="P200" s="18">
        <v>0</v>
      </c>
      <c r="Q200" s="18">
        <v>0</v>
      </c>
      <c r="R200" s="18">
        <v>0</v>
      </c>
      <c r="S200" s="18">
        <v>1</v>
      </c>
      <c r="T200" s="18">
        <v>1</v>
      </c>
      <c r="U200" s="18">
        <v>0</v>
      </c>
      <c r="V200" s="18">
        <v>4</v>
      </c>
      <c r="X200" s="31"/>
    </row>
    <row r="201" spans="1:24" ht="15" customHeight="1" x14ac:dyDescent="0.25">
      <c r="A201" s="5" t="s">
        <v>125</v>
      </c>
      <c r="B201" s="18" t="s">
        <v>470</v>
      </c>
      <c r="C201" s="8">
        <v>59</v>
      </c>
      <c r="D201" s="10" t="s">
        <v>6</v>
      </c>
      <c r="E201" s="8" t="s">
        <v>7</v>
      </c>
      <c r="F201" s="27">
        <v>0.25</v>
      </c>
      <c r="G201" s="8" t="s">
        <v>8</v>
      </c>
      <c r="H201" s="8" t="s">
        <v>707</v>
      </c>
      <c r="I201" s="18">
        <v>0</v>
      </c>
      <c r="J201" s="18">
        <v>32.142857139999997</v>
      </c>
      <c r="K201" s="18">
        <v>52.5</v>
      </c>
      <c r="L201" s="1">
        <v>40430</v>
      </c>
      <c r="M201" s="18">
        <v>0</v>
      </c>
      <c r="N201" s="18">
        <v>0</v>
      </c>
      <c r="O201" s="18">
        <v>0</v>
      </c>
      <c r="P201" s="18">
        <v>0</v>
      </c>
      <c r="Q201" s="18">
        <v>0</v>
      </c>
      <c r="R201" s="18">
        <v>0</v>
      </c>
      <c r="S201" s="18">
        <v>0</v>
      </c>
      <c r="T201" s="18">
        <v>0</v>
      </c>
      <c r="U201" s="18">
        <v>0</v>
      </c>
      <c r="V201" s="18">
        <v>4</v>
      </c>
      <c r="X201" s="31"/>
    </row>
    <row r="202" spans="1:24" ht="15" customHeight="1" x14ac:dyDescent="0.25">
      <c r="A202" s="5" t="s">
        <v>126</v>
      </c>
      <c r="B202" s="18" t="s">
        <v>470</v>
      </c>
      <c r="C202" s="8">
        <v>59</v>
      </c>
      <c r="D202" s="10" t="s">
        <v>6</v>
      </c>
      <c r="E202" s="8" t="s">
        <v>7</v>
      </c>
      <c r="F202" s="27">
        <v>0.2</v>
      </c>
      <c r="G202" s="8" t="s">
        <v>8</v>
      </c>
      <c r="H202" s="8" t="s">
        <v>708</v>
      </c>
      <c r="I202" s="18">
        <v>0</v>
      </c>
      <c r="J202" s="18">
        <v>75.285714290000001</v>
      </c>
      <c r="K202" s="18">
        <v>34.75</v>
      </c>
      <c r="L202" s="1">
        <v>40522</v>
      </c>
      <c r="M202" s="18">
        <v>0</v>
      </c>
      <c r="N202" s="18">
        <v>0</v>
      </c>
      <c r="O202" s="18">
        <v>0</v>
      </c>
      <c r="P202" s="18">
        <v>0</v>
      </c>
      <c r="Q202" s="18">
        <v>0</v>
      </c>
      <c r="R202" s="18">
        <v>0</v>
      </c>
      <c r="S202" s="18">
        <v>0</v>
      </c>
      <c r="T202" s="18">
        <v>0</v>
      </c>
      <c r="U202" s="18">
        <v>0</v>
      </c>
      <c r="V202" s="18">
        <v>3.75</v>
      </c>
      <c r="X202" s="31"/>
    </row>
    <row r="203" spans="1:24" ht="15" customHeight="1" x14ac:dyDescent="0.25">
      <c r="A203" s="5" t="s">
        <v>65</v>
      </c>
      <c r="B203" s="18" t="s">
        <v>470</v>
      </c>
      <c r="C203" s="8">
        <v>59</v>
      </c>
      <c r="D203" s="10" t="s">
        <v>6</v>
      </c>
      <c r="E203" s="8" t="s">
        <v>7</v>
      </c>
      <c r="F203" s="27">
        <v>0.21052631599999999</v>
      </c>
      <c r="G203" s="8" t="s">
        <v>8</v>
      </c>
      <c r="H203" s="8" t="s">
        <v>708</v>
      </c>
      <c r="I203" s="18">
        <v>0</v>
      </c>
      <c r="J203" s="18">
        <v>75.857142859999996</v>
      </c>
      <c r="K203" s="18">
        <v>4</v>
      </c>
      <c r="L203" s="1">
        <v>40624</v>
      </c>
      <c r="M203" s="18">
        <v>0</v>
      </c>
      <c r="N203" s="18">
        <v>0</v>
      </c>
      <c r="O203" s="18">
        <v>0</v>
      </c>
      <c r="P203" s="18">
        <v>0</v>
      </c>
      <c r="Q203" s="18">
        <v>0</v>
      </c>
      <c r="R203" s="18">
        <v>0</v>
      </c>
      <c r="S203" s="18">
        <v>0</v>
      </c>
      <c r="T203" s="18">
        <v>0</v>
      </c>
      <c r="U203" s="18">
        <v>0</v>
      </c>
      <c r="V203" s="18">
        <v>3.5</v>
      </c>
      <c r="X203" s="31"/>
    </row>
    <row r="204" spans="1:24" ht="15" customHeight="1" x14ac:dyDescent="0.25">
      <c r="A204" s="5" t="s">
        <v>127</v>
      </c>
      <c r="B204" s="18" t="s">
        <v>470</v>
      </c>
      <c r="C204" s="8">
        <v>61</v>
      </c>
      <c r="D204" s="10" t="s">
        <v>6</v>
      </c>
      <c r="E204" s="8" t="s">
        <v>7</v>
      </c>
      <c r="F204" s="27">
        <v>0.55000000000000004</v>
      </c>
      <c r="G204" s="8" t="s">
        <v>39</v>
      </c>
      <c r="H204" s="8" t="s">
        <v>709</v>
      </c>
      <c r="I204" s="18">
        <v>0</v>
      </c>
      <c r="J204" s="18">
        <v>72.428571430000005</v>
      </c>
      <c r="K204" s="18">
        <v>1.75</v>
      </c>
      <c r="L204" s="1">
        <v>41401</v>
      </c>
      <c r="M204" s="18">
        <v>0</v>
      </c>
      <c r="N204" s="18">
        <v>0</v>
      </c>
      <c r="O204" s="18">
        <v>0</v>
      </c>
      <c r="P204" s="18">
        <v>0</v>
      </c>
      <c r="Q204" s="18">
        <v>0</v>
      </c>
      <c r="R204" s="18">
        <v>0</v>
      </c>
      <c r="S204" s="18">
        <v>0</v>
      </c>
      <c r="T204" s="18">
        <v>0</v>
      </c>
      <c r="U204" s="18">
        <v>0</v>
      </c>
      <c r="V204" s="18">
        <v>1.3333333329999999</v>
      </c>
      <c r="X204" s="31"/>
    </row>
    <row r="205" spans="1:24" ht="15" customHeight="1" x14ac:dyDescent="0.25">
      <c r="A205" s="5" t="s">
        <v>128</v>
      </c>
      <c r="B205" s="18" t="s">
        <v>470</v>
      </c>
      <c r="C205" s="8">
        <v>62</v>
      </c>
      <c r="D205" s="10" t="s">
        <v>6</v>
      </c>
      <c r="E205" s="8" t="s">
        <v>7</v>
      </c>
      <c r="F205" s="27">
        <v>0.5</v>
      </c>
      <c r="G205" s="8" t="s">
        <v>39</v>
      </c>
      <c r="H205" s="8" t="s">
        <v>710</v>
      </c>
      <c r="I205" s="18">
        <v>0</v>
      </c>
      <c r="J205" s="18">
        <v>65.428571430000005</v>
      </c>
      <c r="K205" s="18">
        <v>21.5</v>
      </c>
      <c r="L205" s="1">
        <v>41499</v>
      </c>
      <c r="M205" s="18">
        <v>0</v>
      </c>
      <c r="N205" s="18">
        <v>0</v>
      </c>
      <c r="O205" s="18">
        <v>0</v>
      </c>
      <c r="P205" s="18">
        <v>0</v>
      </c>
      <c r="Q205" s="18">
        <v>0</v>
      </c>
      <c r="R205" s="18">
        <v>0</v>
      </c>
      <c r="S205" s="18">
        <v>0</v>
      </c>
      <c r="T205" s="18">
        <v>0</v>
      </c>
      <c r="U205" s="18">
        <v>0</v>
      </c>
      <c r="V205" s="18">
        <v>1.0833333329999999</v>
      </c>
      <c r="X205" s="31"/>
    </row>
    <row r="206" spans="1:24" ht="15" customHeight="1" x14ac:dyDescent="0.25">
      <c r="A206" s="5" t="s">
        <v>129</v>
      </c>
      <c r="B206" s="18" t="s">
        <v>470</v>
      </c>
      <c r="C206" s="8">
        <v>41</v>
      </c>
      <c r="D206" s="10" t="s">
        <v>6</v>
      </c>
      <c r="E206" s="8" t="s">
        <v>7</v>
      </c>
      <c r="F206" s="27">
        <v>0.21052631599999999</v>
      </c>
      <c r="G206" s="8" t="s">
        <v>8</v>
      </c>
      <c r="H206" s="8" t="s">
        <v>711</v>
      </c>
      <c r="I206" s="18">
        <v>0</v>
      </c>
      <c r="J206" s="18">
        <v>80.857142859999996</v>
      </c>
      <c r="K206" s="18">
        <v>16.5</v>
      </c>
      <c r="L206" s="1">
        <v>40441</v>
      </c>
      <c r="M206" s="18">
        <v>0</v>
      </c>
      <c r="N206" s="18">
        <v>0</v>
      </c>
      <c r="O206" s="18">
        <v>0</v>
      </c>
      <c r="P206" s="18">
        <v>0</v>
      </c>
      <c r="Q206" s="18">
        <v>0</v>
      </c>
      <c r="R206" s="18">
        <v>0</v>
      </c>
      <c r="S206" s="18">
        <v>0</v>
      </c>
      <c r="T206" s="18">
        <v>0</v>
      </c>
      <c r="U206" s="18">
        <v>0</v>
      </c>
      <c r="V206" s="18">
        <v>3.1666666669999999</v>
      </c>
      <c r="X206" s="31"/>
    </row>
    <row r="207" spans="1:24" ht="15" customHeight="1" x14ac:dyDescent="0.25">
      <c r="A207" s="5" t="s">
        <v>130</v>
      </c>
      <c r="B207" s="18" t="s">
        <v>470</v>
      </c>
      <c r="C207" s="8">
        <v>41</v>
      </c>
      <c r="D207" s="10" t="s">
        <v>6</v>
      </c>
      <c r="E207" s="8" t="s">
        <v>7</v>
      </c>
      <c r="F207" s="27">
        <v>0.2</v>
      </c>
      <c r="G207" s="8" t="s">
        <v>8</v>
      </c>
      <c r="H207" s="8" t="s">
        <v>712</v>
      </c>
      <c r="I207" s="18">
        <v>0</v>
      </c>
      <c r="J207" s="18">
        <v>41.142857139999997</v>
      </c>
      <c r="K207" s="18">
        <v>55.5</v>
      </c>
      <c r="L207" s="1">
        <v>40541</v>
      </c>
      <c r="M207" s="18">
        <v>0</v>
      </c>
      <c r="N207" s="18">
        <v>0</v>
      </c>
      <c r="O207" s="18">
        <v>0</v>
      </c>
      <c r="P207" s="18">
        <v>0</v>
      </c>
      <c r="Q207" s="18">
        <v>0</v>
      </c>
      <c r="R207" s="18">
        <v>0</v>
      </c>
      <c r="S207" s="18">
        <v>0</v>
      </c>
      <c r="T207" s="18">
        <v>0</v>
      </c>
      <c r="U207" s="18">
        <v>0</v>
      </c>
      <c r="V207" s="18">
        <v>2.9166666669999999</v>
      </c>
      <c r="X207" s="31"/>
    </row>
    <row r="208" spans="1:24" ht="15" customHeight="1" x14ac:dyDescent="0.25">
      <c r="A208" s="5" t="s">
        <v>66</v>
      </c>
      <c r="B208" s="18" t="s">
        <v>470</v>
      </c>
      <c r="C208" s="8">
        <v>41</v>
      </c>
      <c r="D208" s="10" t="s">
        <v>6</v>
      </c>
      <c r="E208" s="8" t="s">
        <v>7</v>
      </c>
      <c r="F208" s="27">
        <v>0.23809523799999999</v>
      </c>
      <c r="G208" s="8" t="s">
        <v>8</v>
      </c>
      <c r="H208" s="8" t="s">
        <v>713</v>
      </c>
      <c r="I208" s="18">
        <v>3</v>
      </c>
      <c r="J208" s="18">
        <v>51.571428570000002</v>
      </c>
      <c r="K208" s="18">
        <v>32.25</v>
      </c>
      <c r="L208" s="1">
        <v>40634</v>
      </c>
      <c r="M208" s="18">
        <v>0</v>
      </c>
      <c r="N208" s="18">
        <v>0</v>
      </c>
      <c r="O208" s="18">
        <v>0</v>
      </c>
      <c r="P208" s="18">
        <v>0</v>
      </c>
      <c r="Q208" s="18">
        <v>0</v>
      </c>
      <c r="R208" s="18">
        <v>0</v>
      </c>
      <c r="S208" s="18">
        <v>0</v>
      </c>
      <c r="T208" s="18">
        <v>0</v>
      </c>
      <c r="U208" s="18">
        <v>0</v>
      </c>
      <c r="V208" s="18">
        <v>2.5833333330000001</v>
      </c>
      <c r="X208" s="31"/>
    </row>
    <row r="209" spans="1:24" ht="15" customHeight="1" x14ac:dyDescent="0.25">
      <c r="A209" s="5" t="s">
        <v>131</v>
      </c>
      <c r="B209" s="18" t="s">
        <v>470</v>
      </c>
      <c r="C209" s="8">
        <v>38</v>
      </c>
      <c r="D209" s="10" t="s">
        <v>6</v>
      </c>
      <c r="E209" s="8" t="s">
        <v>7</v>
      </c>
      <c r="F209" s="27">
        <v>0.47058823500000002</v>
      </c>
      <c r="G209" s="8" t="s">
        <v>8</v>
      </c>
      <c r="H209" s="8" t="s">
        <v>714</v>
      </c>
      <c r="I209" s="18">
        <v>1</v>
      </c>
      <c r="J209" s="18">
        <v>63.857142860000003</v>
      </c>
      <c r="K209" s="18">
        <v>35.5</v>
      </c>
      <c r="L209" s="1">
        <v>40492</v>
      </c>
      <c r="M209" s="18">
        <v>0</v>
      </c>
      <c r="N209" s="18">
        <v>0</v>
      </c>
      <c r="O209" s="18">
        <v>0</v>
      </c>
      <c r="P209" s="18">
        <v>0</v>
      </c>
      <c r="Q209" s="18">
        <v>0</v>
      </c>
      <c r="R209" s="18">
        <v>0</v>
      </c>
      <c r="S209" s="18">
        <v>0</v>
      </c>
      <c r="T209" s="18">
        <v>0</v>
      </c>
      <c r="U209" s="18">
        <v>0</v>
      </c>
      <c r="V209" s="18">
        <v>3.0833333330000001</v>
      </c>
      <c r="X209" s="31"/>
    </row>
    <row r="210" spans="1:24" ht="15" customHeight="1" x14ac:dyDescent="0.25">
      <c r="A210" s="5" t="s">
        <v>132</v>
      </c>
      <c r="B210" s="18" t="s">
        <v>470</v>
      </c>
      <c r="C210" s="8">
        <v>38</v>
      </c>
      <c r="D210" s="10" t="s">
        <v>6</v>
      </c>
      <c r="E210" s="8" t="s">
        <v>7</v>
      </c>
      <c r="F210" s="27">
        <v>0.27777777799999998</v>
      </c>
      <c r="G210" s="8" t="s">
        <v>8</v>
      </c>
      <c r="H210" s="8" t="s">
        <v>715</v>
      </c>
      <c r="I210" s="18">
        <v>3</v>
      </c>
      <c r="J210" s="18">
        <v>63.142857139999997</v>
      </c>
      <c r="K210" s="18">
        <v>41.25</v>
      </c>
      <c r="L210" s="1">
        <v>40589</v>
      </c>
      <c r="M210" s="18">
        <v>0</v>
      </c>
      <c r="N210" s="18">
        <v>0</v>
      </c>
      <c r="O210" s="18">
        <v>0</v>
      </c>
      <c r="P210" s="18">
        <v>0</v>
      </c>
      <c r="Q210" s="18">
        <v>0</v>
      </c>
      <c r="R210" s="18">
        <v>0</v>
      </c>
      <c r="S210" s="18">
        <v>0</v>
      </c>
      <c r="T210" s="18">
        <v>0</v>
      </c>
      <c r="U210" s="18">
        <v>0</v>
      </c>
      <c r="V210" s="18">
        <v>2.8333333330000001</v>
      </c>
      <c r="X210" s="31"/>
    </row>
    <row r="211" spans="1:24" ht="15" customHeight="1" x14ac:dyDescent="0.25">
      <c r="A211" s="5" t="s">
        <v>67</v>
      </c>
      <c r="B211" s="18" t="s">
        <v>470</v>
      </c>
      <c r="C211" s="8">
        <v>38</v>
      </c>
      <c r="D211" s="10" t="s">
        <v>6</v>
      </c>
      <c r="E211" s="8" t="s">
        <v>7</v>
      </c>
      <c r="F211" s="27">
        <v>0.2</v>
      </c>
      <c r="G211" s="8" t="s">
        <v>8</v>
      </c>
      <c r="H211" s="8" t="s">
        <v>716</v>
      </c>
      <c r="I211" s="18">
        <v>2</v>
      </c>
      <c r="J211" s="18">
        <v>77.142857140000004</v>
      </c>
      <c r="K211" s="18">
        <v>32.25</v>
      </c>
      <c r="L211" s="1">
        <v>40679</v>
      </c>
      <c r="M211" s="18">
        <v>0</v>
      </c>
      <c r="N211" s="18">
        <v>0</v>
      </c>
      <c r="O211" s="18">
        <v>0</v>
      </c>
      <c r="P211" s="18">
        <v>0</v>
      </c>
      <c r="Q211" s="18">
        <v>0</v>
      </c>
      <c r="R211" s="18">
        <v>0</v>
      </c>
      <c r="S211" s="18">
        <v>0</v>
      </c>
      <c r="T211" s="18">
        <v>0</v>
      </c>
      <c r="U211" s="18">
        <v>0</v>
      </c>
      <c r="V211" s="18">
        <v>2.5833333330000001</v>
      </c>
      <c r="X211" s="31"/>
    </row>
    <row r="212" spans="1:24" ht="15" customHeight="1" x14ac:dyDescent="0.25">
      <c r="A212" s="5" t="s">
        <v>133</v>
      </c>
      <c r="B212" s="18" t="s">
        <v>470</v>
      </c>
      <c r="C212" s="8">
        <v>55</v>
      </c>
      <c r="D212" s="10" t="s">
        <v>6</v>
      </c>
      <c r="E212" s="8" t="s">
        <v>7</v>
      </c>
      <c r="F212" s="27">
        <v>0.222222222</v>
      </c>
      <c r="G212" s="8" t="s">
        <v>8</v>
      </c>
      <c r="H212" s="8" t="s">
        <v>717</v>
      </c>
      <c r="I212" s="18">
        <v>0</v>
      </c>
      <c r="J212" s="18">
        <v>43.571428570000002</v>
      </c>
      <c r="K212" s="18">
        <v>6</v>
      </c>
      <c r="L212" s="1">
        <v>40491</v>
      </c>
      <c r="M212" s="18">
        <v>0</v>
      </c>
      <c r="N212" s="18">
        <v>0</v>
      </c>
      <c r="O212" s="18">
        <v>0</v>
      </c>
      <c r="P212" s="18">
        <v>0</v>
      </c>
      <c r="Q212" s="18">
        <v>0</v>
      </c>
      <c r="R212" s="18">
        <v>0</v>
      </c>
      <c r="S212" s="18">
        <v>0</v>
      </c>
      <c r="T212" s="18">
        <v>0</v>
      </c>
      <c r="U212" s="18">
        <v>0</v>
      </c>
      <c r="V212" s="18">
        <v>3.8333333330000001</v>
      </c>
      <c r="X212" s="31"/>
    </row>
    <row r="213" spans="1:24" ht="15" customHeight="1" x14ac:dyDescent="0.25">
      <c r="A213" s="5" t="s">
        <v>134</v>
      </c>
      <c r="B213" s="18" t="s">
        <v>470</v>
      </c>
      <c r="C213" s="8">
        <v>55</v>
      </c>
      <c r="D213" s="10" t="s">
        <v>6</v>
      </c>
      <c r="E213" s="8" t="s">
        <v>7</v>
      </c>
      <c r="F213" s="27">
        <v>0.27777777799999998</v>
      </c>
      <c r="G213" s="8" t="s">
        <v>8</v>
      </c>
      <c r="H213" s="8" t="s">
        <v>718</v>
      </c>
      <c r="I213" s="18">
        <v>0</v>
      </c>
      <c r="J213" s="18">
        <v>27.571428569999998</v>
      </c>
      <c r="K213" s="18">
        <v>39</v>
      </c>
      <c r="L213" s="1">
        <v>40581</v>
      </c>
      <c r="M213" s="18">
        <v>0</v>
      </c>
      <c r="N213" s="18">
        <v>0</v>
      </c>
      <c r="O213" s="18">
        <v>0</v>
      </c>
      <c r="P213" s="18">
        <v>0</v>
      </c>
      <c r="Q213" s="18">
        <v>0</v>
      </c>
      <c r="R213" s="18">
        <v>0</v>
      </c>
      <c r="S213" s="18">
        <v>0</v>
      </c>
      <c r="T213" s="18">
        <v>0</v>
      </c>
      <c r="U213" s="18">
        <v>0</v>
      </c>
      <c r="V213" s="18">
        <v>3.5833333330000001</v>
      </c>
      <c r="X213" s="31"/>
    </row>
    <row r="214" spans="1:24" ht="15" customHeight="1" x14ac:dyDescent="0.25">
      <c r="A214" s="5" t="s">
        <v>68</v>
      </c>
      <c r="B214" s="18" t="s">
        <v>470</v>
      </c>
      <c r="C214" s="8">
        <v>55</v>
      </c>
      <c r="D214" s="10" t="s">
        <v>6</v>
      </c>
      <c r="E214" s="8" t="s">
        <v>7</v>
      </c>
      <c r="F214" s="27">
        <v>0.21052631599999999</v>
      </c>
      <c r="G214" s="8" t="s">
        <v>8</v>
      </c>
      <c r="H214" s="8" t="s">
        <v>719</v>
      </c>
      <c r="I214" s="18">
        <v>0</v>
      </c>
      <c r="J214" s="18">
        <v>42.857142860000003</v>
      </c>
      <c r="K214" s="18">
        <v>23</v>
      </c>
      <c r="L214" s="1">
        <v>40668</v>
      </c>
      <c r="M214" s="18">
        <v>0</v>
      </c>
      <c r="N214" s="18">
        <v>0</v>
      </c>
      <c r="O214" s="18">
        <v>0</v>
      </c>
      <c r="P214" s="18">
        <v>0</v>
      </c>
      <c r="Q214" s="18">
        <v>0</v>
      </c>
      <c r="R214" s="18">
        <v>0</v>
      </c>
      <c r="S214" s="18">
        <v>0</v>
      </c>
      <c r="T214" s="18">
        <v>0</v>
      </c>
      <c r="U214" s="18">
        <v>0</v>
      </c>
      <c r="V214" s="18">
        <v>3.3333333330000001</v>
      </c>
      <c r="X214" s="31"/>
    </row>
    <row r="215" spans="1:24" ht="15" customHeight="1" x14ac:dyDescent="0.25">
      <c r="A215" s="5" t="s">
        <v>135</v>
      </c>
      <c r="B215" s="18" t="s">
        <v>470</v>
      </c>
      <c r="C215" s="8">
        <v>57</v>
      </c>
      <c r="D215" s="10" t="s">
        <v>6</v>
      </c>
      <c r="E215" s="8" t="s">
        <v>7</v>
      </c>
      <c r="F215" s="27">
        <v>0.45</v>
      </c>
      <c r="G215" s="8" t="s">
        <v>39</v>
      </c>
      <c r="H215" s="8" t="s">
        <v>720</v>
      </c>
      <c r="I215" s="18">
        <v>2</v>
      </c>
      <c r="J215" s="18">
        <v>67.857142859999996</v>
      </c>
      <c r="K215" s="18">
        <v>3.5</v>
      </c>
      <c r="L215" s="1">
        <v>41408</v>
      </c>
      <c r="M215" s="18">
        <v>0</v>
      </c>
      <c r="N215" s="18">
        <v>0</v>
      </c>
      <c r="O215" s="18">
        <v>0</v>
      </c>
      <c r="P215" s="18">
        <v>0</v>
      </c>
      <c r="Q215" s="18">
        <v>0</v>
      </c>
      <c r="R215" s="18">
        <v>0</v>
      </c>
      <c r="S215" s="18">
        <v>0</v>
      </c>
      <c r="T215" s="18">
        <v>0</v>
      </c>
      <c r="U215" s="18">
        <v>0</v>
      </c>
      <c r="V215" s="18">
        <v>1.3333333329999999</v>
      </c>
      <c r="X215" s="31"/>
    </row>
    <row r="216" spans="1:24" ht="15" customHeight="1" x14ac:dyDescent="0.25">
      <c r="A216" s="5" t="s">
        <v>136</v>
      </c>
      <c r="B216" s="18" t="s">
        <v>470</v>
      </c>
      <c r="C216" s="8">
        <v>57</v>
      </c>
      <c r="D216" s="10" t="s">
        <v>6</v>
      </c>
      <c r="E216" s="8" t="s">
        <v>7</v>
      </c>
      <c r="F216" s="27">
        <v>0.5</v>
      </c>
      <c r="G216" s="8" t="s">
        <v>39</v>
      </c>
      <c r="H216" s="8" t="s">
        <v>721</v>
      </c>
      <c r="I216" s="18">
        <v>0</v>
      </c>
      <c r="J216" s="18">
        <v>68</v>
      </c>
      <c r="K216" s="18">
        <v>2.75</v>
      </c>
      <c r="L216" s="1">
        <v>41501</v>
      </c>
      <c r="M216" s="18">
        <v>0</v>
      </c>
      <c r="N216" s="18">
        <v>0</v>
      </c>
      <c r="O216" s="18">
        <v>0</v>
      </c>
      <c r="P216" s="18">
        <v>0</v>
      </c>
      <c r="Q216" s="18">
        <v>0</v>
      </c>
      <c r="R216" s="18">
        <v>0</v>
      </c>
      <c r="S216" s="18">
        <v>0</v>
      </c>
      <c r="T216" s="18">
        <v>0</v>
      </c>
      <c r="U216" s="18">
        <v>0</v>
      </c>
      <c r="V216" s="18">
        <v>1.0833333329999999</v>
      </c>
      <c r="X216" s="31"/>
    </row>
    <row r="217" spans="1:24" ht="15" customHeight="1" x14ac:dyDescent="0.25">
      <c r="A217" s="5" t="s">
        <v>69</v>
      </c>
      <c r="B217" s="18" t="s">
        <v>470</v>
      </c>
      <c r="C217" s="8">
        <v>38</v>
      </c>
      <c r="D217" s="10" t="s">
        <v>6</v>
      </c>
      <c r="E217" s="8" t="s">
        <v>7</v>
      </c>
      <c r="F217" s="27">
        <v>0.15</v>
      </c>
      <c r="G217" s="8" t="s">
        <v>8</v>
      </c>
      <c r="H217" s="8" t="s">
        <v>722</v>
      </c>
      <c r="I217" s="18">
        <v>0</v>
      </c>
      <c r="J217" s="18">
        <v>68.285714290000001</v>
      </c>
      <c r="K217" s="18">
        <v>36</v>
      </c>
      <c r="L217" s="1">
        <v>40562</v>
      </c>
      <c r="M217" s="18">
        <v>0</v>
      </c>
      <c r="N217" s="18">
        <v>0</v>
      </c>
      <c r="O217" s="18">
        <v>0</v>
      </c>
      <c r="P217" s="18">
        <v>0</v>
      </c>
      <c r="Q217" s="18">
        <v>0</v>
      </c>
      <c r="R217" s="18">
        <v>0</v>
      </c>
      <c r="S217" s="18">
        <v>0</v>
      </c>
      <c r="T217" s="18">
        <v>0</v>
      </c>
      <c r="U217" s="18">
        <v>0</v>
      </c>
      <c r="V217" s="18">
        <v>3.6666666669999999</v>
      </c>
      <c r="X217" s="31"/>
    </row>
    <row r="218" spans="1:24" ht="15" customHeight="1" x14ac:dyDescent="0.25">
      <c r="A218" s="5" t="s">
        <v>137</v>
      </c>
      <c r="B218" s="18" t="s">
        <v>470</v>
      </c>
      <c r="C218" s="8">
        <v>38</v>
      </c>
      <c r="D218" s="10" t="s">
        <v>6</v>
      </c>
      <c r="E218" s="8" t="s">
        <v>7</v>
      </c>
      <c r="F218" s="27">
        <v>0.15</v>
      </c>
      <c r="G218" s="8" t="s">
        <v>8</v>
      </c>
      <c r="H218" s="8" t="s">
        <v>723</v>
      </c>
      <c r="I218" s="18">
        <v>0</v>
      </c>
      <c r="J218" s="18">
        <v>75.285714290000001</v>
      </c>
      <c r="K218" s="18">
        <v>9.25</v>
      </c>
      <c r="L218" s="1">
        <v>40652</v>
      </c>
      <c r="M218" s="18">
        <v>0</v>
      </c>
      <c r="N218" s="18">
        <v>0</v>
      </c>
      <c r="O218" s="18">
        <v>0</v>
      </c>
      <c r="P218" s="18">
        <v>0</v>
      </c>
      <c r="Q218" s="18">
        <v>0</v>
      </c>
      <c r="R218" s="18">
        <v>0</v>
      </c>
      <c r="S218" s="18">
        <v>0</v>
      </c>
      <c r="T218" s="18">
        <v>0</v>
      </c>
      <c r="U218" s="18">
        <v>0</v>
      </c>
      <c r="V218" s="18">
        <v>3.4166666669999999</v>
      </c>
      <c r="X218" s="31"/>
    </row>
    <row r="219" spans="1:24" ht="15" customHeight="1" x14ac:dyDescent="0.25">
      <c r="A219" s="5" t="s">
        <v>138</v>
      </c>
      <c r="B219" s="18" t="s">
        <v>470</v>
      </c>
      <c r="C219" s="8">
        <v>38</v>
      </c>
      <c r="D219" s="10" t="s">
        <v>6</v>
      </c>
      <c r="E219" s="8" t="s">
        <v>7</v>
      </c>
      <c r="F219" s="27">
        <v>0.15789473700000001</v>
      </c>
      <c r="G219" s="8" t="s">
        <v>8</v>
      </c>
      <c r="H219" s="8" t="s">
        <v>724</v>
      </c>
      <c r="I219" s="18">
        <v>0</v>
      </c>
      <c r="J219" s="18">
        <v>72.857142859999996</v>
      </c>
      <c r="K219" s="18">
        <v>29.75</v>
      </c>
      <c r="L219" s="1">
        <v>40739</v>
      </c>
      <c r="M219" s="18">
        <v>0</v>
      </c>
      <c r="N219" s="18">
        <v>0</v>
      </c>
      <c r="O219" s="18">
        <v>0</v>
      </c>
      <c r="P219" s="18">
        <v>0</v>
      </c>
      <c r="Q219" s="18">
        <v>0</v>
      </c>
      <c r="R219" s="18">
        <v>0</v>
      </c>
      <c r="S219" s="18">
        <v>0</v>
      </c>
      <c r="T219" s="18">
        <v>0</v>
      </c>
      <c r="U219" s="18">
        <v>0</v>
      </c>
      <c r="V219" s="18">
        <v>3.1666666669999999</v>
      </c>
      <c r="X219" s="31"/>
    </row>
    <row r="220" spans="1:24" ht="15" customHeight="1" x14ac:dyDescent="0.25">
      <c r="A220" s="5" t="s">
        <v>70</v>
      </c>
      <c r="B220" s="18" t="s">
        <v>13</v>
      </c>
      <c r="C220" s="8">
        <v>25</v>
      </c>
      <c r="D220" s="10" t="s">
        <v>6</v>
      </c>
      <c r="E220" s="8" t="s">
        <v>7</v>
      </c>
      <c r="F220" s="27">
        <v>0.15789473700000001</v>
      </c>
      <c r="G220" s="8" t="s">
        <v>8</v>
      </c>
      <c r="H220" s="8" t="s">
        <v>725</v>
      </c>
      <c r="I220" s="18">
        <v>0</v>
      </c>
      <c r="J220" s="18">
        <v>95.428571430000005</v>
      </c>
      <c r="K220" s="18">
        <v>50.25</v>
      </c>
      <c r="L220" s="1">
        <v>40606</v>
      </c>
      <c r="M220" s="18">
        <v>0</v>
      </c>
      <c r="N220" s="18">
        <v>0</v>
      </c>
      <c r="O220" s="18">
        <v>0</v>
      </c>
      <c r="P220" s="18">
        <v>0</v>
      </c>
      <c r="Q220" s="18">
        <v>0</v>
      </c>
      <c r="R220" s="18">
        <v>0</v>
      </c>
      <c r="S220" s="18">
        <v>0</v>
      </c>
      <c r="T220" s="18">
        <v>0</v>
      </c>
      <c r="U220" s="18">
        <v>0</v>
      </c>
      <c r="V220" s="18">
        <v>3.4166666669999999</v>
      </c>
      <c r="X220" s="31"/>
    </row>
    <row r="221" spans="1:24" ht="15" customHeight="1" x14ac:dyDescent="0.25">
      <c r="A221" s="5" t="s">
        <v>139</v>
      </c>
      <c r="B221" s="18" t="s">
        <v>470</v>
      </c>
      <c r="C221" s="8">
        <v>45</v>
      </c>
      <c r="D221" s="10" t="s">
        <v>6</v>
      </c>
      <c r="E221" s="8" t="s">
        <v>7</v>
      </c>
      <c r="F221" s="27">
        <v>0.21052631599999999</v>
      </c>
      <c r="G221" s="8" t="s">
        <v>8</v>
      </c>
      <c r="H221" s="8" t="s">
        <v>726</v>
      </c>
      <c r="I221" s="18">
        <v>0</v>
      </c>
      <c r="J221" s="18">
        <v>85.428571430000005</v>
      </c>
      <c r="K221" s="18">
        <v>13.25</v>
      </c>
      <c r="L221" s="1">
        <v>40548</v>
      </c>
      <c r="M221" s="18">
        <v>1</v>
      </c>
      <c r="N221" s="18">
        <v>1</v>
      </c>
      <c r="O221" s="18">
        <v>0</v>
      </c>
      <c r="P221" s="18">
        <v>0</v>
      </c>
      <c r="Q221" s="18">
        <v>0</v>
      </c>
      <c r="R221" s="18">
        <v>0</v>
      </c>
      <c r="S221" s="18">
        <v>0.3</v>
      </c>
      <c r="T221" s="18">
        <v>0.3</v>
      </c>
      <c r="U221" s="18">
        <v>0</v>
      </c>
      <c r="V221" s="18">
        <v>3.3333333330000001</v>
      </c>
      <c r="X221" s="31"/>
    </row>
    <row r="222" spans="1:24" ht="15" customHeight="1" x14ac:dyDescent="0.25">
      <c r="A222" s="5" t="s">
        <v>71</v>
      </c>
      <c r="B222" s="18" t="s">
        <v>470</v>
      </c>
      <c r="C222" s="8">
        <v>45</v>
      </c>
      <c r="D222" s="10" t="s">
        <v>6</v>
      </c>
      <c r="E222" s="8" t="s">
        <v>7</v>
      </c>
      <c r="F222" s="27">
        <v>0.19047618999999999</v>
      </c>
      <c r="G222" s="8" t="s">
        <v>8</v>
      </c>
      <c r="H222" s="8" t="s">
        <v>727</v>
      </c>
      <c r="I222" s="18">
        <v>0</v>
      </c>
      <c r="J222" s="18">
        <v>87.285714290000001</v>
      </c>
      <c r="K222" s="18">
        <v>16.75</v>
      </c>
      <c r="L222" s="1">
        <v>40639</v>
      </c>
      <c r="M222" s="18">
        <v>1</v>
      </c>
      <c r="N222" s="18">
        <v>1</v>
      </c>
      <c r="O222" s="18">
        <v>0</v>
      </c>
      <c r="P222" s="18">
        <v>0</v>
      </c>
      <c r="Q222" s="18">
        <v>0</v>
      </c>
      <c r="R222" s="18">
        <v>0</v>
      </c>
      <c r="S222" s="18">
        <v>0.324324324</v>
      </c>
      <c r="T222" s="18">
        <v>0.324324324</v>
      </c>
      <c r="U222" s="18">
        <v>0</v>
      </c>
      <c r="V222" s="18">
        <v>3.0833333330000001</v>
      </c>
      <c r="X222" s="31"/>
    </row>
    <row r="223" spans="1:24" ht="15" customHeight="1" x14ac:dyDescent="0.25">
      <c r="A223" s="5" t="s">
        <v>140</v>
      </c>
      <c r="B223" s="18" t="s">
        <v>470</v>
      </c>
      <c r="C223" s="8">
        <v>46</v>
      </c>
      <c r="D223" s="8" t="s">
        <v>6</v>
      </c>
      <c r="E223" s="8" t="s">
        <v>7</v>
      </c>
      <c r="F223" s="27">
        <v>0.26315789499999998</v>
      </c>
      <c r="G223" s="8" t="s">
        <v>8</v>
      </c>
      <c r="H223" s="8" t="s">
        <v>727</v>
      </c>
      <c r="I223" s="18">
        <v>0</v>
      </c>
      <c r="J223" s="18">
        <v>50.571428570000002</v>
      </c>
      <c r="K223" s="18">
        <v>49</v>
      </c>
      <c r="L223" s="1">
        <v>40774</v>
      </c>
      <c r="M223" s="18">
        <v>1</v>
      </c>
      <c r="N223" s="18">
        <v>1</v>
      </c>
      <c r="O223" s="18">
        <v>0</v>
      </c>
      <c r="P223" s="18">
        <v>0</v>
      </c>
      <c r="Q223" s="18">
        <v>0</v>
      </c>
      <c r="R223" s="18">
        <v>0</v>
      </c>
      <c r="S223" s="18">
        <v>0.36363636399999999</v>
      </c>
      <c r="T223" s="18">
        <v>0.36363636399999999</v>
      </c>
      <c r="U223" s="18">
        <v>0</v>
      </c>
      <c r="V223" s="18">
        <v>2.75</v>
      </c>
      <c r="X223" s="31"/>
    </row>
    <row r="224" spans="1:24" ht="15" customHeight="1" x14ac:dyDescent="0.25">
      <c r="A224" s="5" t="s">
        <v>378</v>
      </c>
      <c r="B224" s="18" t="s">
        <v>13</v>
      </c>
      <c r="C224" s="8">
        <v>24</v>
      </c>
      <c r="D224" s="10" t="s">
        <v>6</v>
      </c>
      <c r="E224" s="8" t="s">
        <v>7</v>
      </c>
      <c r="F224" s="27">
        <v>0.47368421100000002</v>
      </c>
      <c r="G224" s="8" t="s">
        <v>8</v>
      </c>
      <c r="H224" s="8" t="s">
        <v>728</v>
      </c>
      <c r="I224" s="18">
        <v>4</v>
      </c>
      <c r="J224" s="18">
        <v>29.428571430000002</v>
      </c>
      <c r="K224" s="18">
        <v>51.25</v>
      </c>
      <c r="L224" s="1">
        <v>40506</v>
      </c>
      <c r="M224" s="18">
        <v>1</v>
      </c>
      <c r="N224" s="18">
        <v>0</v>
      </c>
      <c r="O224" s="18">
        <v>1</v>
      </c>
      <c r="P224" s="18">
        <v>1</v>
      </c>
      <c r="Q224" s="18">
        <v>0</v>
      </c>
      <c r="R224" s="18">
        <v>1</v>
      </c>
      <c r="S224" s="18">
        <v>0.26086956500000003</v>
      </c>
      <c r="T224" s="18">
        <v>0</v>
      </c>
      <c r="U224" s="18">
        <v>0.26086956500000003</v>
      </c>
      <c r="V224" s="18">
        <v>3.8333333330000001</v>
      </c>
      <c r="X224" s="31"/>
    </row>
    <row r="225" spans="1:24" ht="15" customHeight="1" x14ac:dyDescent="0.25">
      <c r="A225" s="5" t="s">
        <v>379</v>
      </c>
      <c r="B225" s="18" t="s">
        <v>13</v>
      </c>
      <c r="C225" s="8">
        <v>24</v>
      </c>
      <c r="D225" s="10" t="s">
        <v>6</v>
      </c>
      <c r="E225" s="8" t="s">
        <v>7</v>
      </c>
      <c r="F225" s="27">
        <v>0.368421053</v>
      </c>
      <c r="G225" s="8" t="s">
        <v>8</v>
      </c>
      <c r="H225" s="8" t="s">
        <v>729</v>
      </c>
      <c r="I225" s="18">
        <v>2</v>
      </c>
      <c r="J225" s="18">
        <v>48.285714290000001</v>
      </c>
      <c r="K225" s="18">
        <v>51.5</v>
      </c>
      <c r="L225" s="1">
        <v>40597</v>
      </c>
      <c r="M225" s="18">
        <v>0</v>
      </c>
      <c r="N225" s="18">
        <v>0</v>
      </c>
      <c r="O225" s="18">
        <v>0</v>
      </c>
      <c r="P225" s="18">
        <v>0</v>
      </c>
      <c r="Q225" s="18">
        <v>0</v>
      </c>
      <c r="R225" s="18">
        <v>0</v>
      </c>
      <c r="S225" s="18">
        <v>0</v>
      </c>
      <c r="T225" s="18">
        <v>0</v>
      </c>
      <c r="U225" s="18">
        <v>0</v>
      </c>
      <c r="V225" s="18">
        <v>3.5833333330000001</v>
      </c>
      <c r="X225" s="31"/>
    </row>
    <row r="226" spans="1:24" ht="15" customHeight="1" x14ac:dyDescent="0.25">
      <c r="A226" s="5" t="s">
        <v>72</v>
      </c>
      <c r="B226" s="18" t="s">
        <v>13</v>
      </c>
      <c r="C226" s="8">
        <v>24</v>
      </c>
      <c r="D226" s="10" t="s">
        <v>6</v>
      </c>
      <c r="E226" s="8" t="s">
        <v>7</v>
      </c>
      <c r="F226" s="27">
        <v>0.368421053</v>
      </c>
      <c r="G226" s="8" t="s">
        <v>8</v>
      </c>
      <c r="H226" s="8" t="s">
        <v>730</v>
      </c>
      <c r="I226" s="18">
        <v>1</v>
      </c>
      <c r="J226" s="18">
        <v>40.428571429999998</v>
      </c>
      <c r="K226" s="18">
        <v>27.5</v>
      </c>
      <c r="L226" s="1">
        <v>40707</v>
      </c>
      <c r="M226" s="18">
        <v>0</v>
      </c>
      <c r="N226" s="18">
        <v>0</v>
      </c>
      <c r="O226" s="18">
        <v>0</v>
      </c>
      <c r="P226" s="18">
        <v>0</v>
      </c>
      <c r="Q226" s="18">
        <v>0</v>
      </c>
      <c r="R226" s="18">
        <v>0</v>
      </c>
      <c r="S226" s="18">
        <v>0</v>
      </c>
      <c r="T226" s="18">
        <v>0</v>
      </c>
      <c r="U226" s="18">
        <v>0</v>
      </c>
      <c r="V226" s="18">
        <v>3.25</v>
      </c>
      <c r="X226" s="31"/>
    </row>
    <row r="227" spans="1:24" ht="15" customHeight="1" x14ac:dyDescent="0.25">
      <c r="A227" s="5" t="s">
        <v>73</v>
      </c>
      <c r="B227" s="18" t="s">
        <v>470</v>
      </c>
      <c r="C227" s="8">
        <v>45</v>
      </c>
      <c r="D227" s="10" t="s">
        <v>6</v>
      </c>
      <c r="E227" s="8" t="s">
        <v>7</v>
      </c>
      <c r="F227" s="27">
        <v>0.5</v>
      </c>
      <c r="G227" s="8" t="s">
        <v>8</v>
      </c>
      <c r="H227" s="8" t="s">
        <v>731</v>
      </c>
      <c r="I227" s="18">
        <v>2</v>
      </c>
      <c r="J227" s="18">
        <v>74.428571430000005</v>
      </c>
      <c r="K227" s="18">
        <v>79</v>
      </c>
      <c r="L227" s="1">
        <v>40513</v>
      </c>
      <c r="M227" s="18">
        <v>0</v>
      </c>
      <c r="N227" s="18">
        <v>0</v>
      </c>
      <c r="O227" s="18">
        <v>0</v>
      </c>
      <c r="P227" s="18">
        <v>0</v>
      </c>
      <c r="Q227" s="18">
        <v>0</v>
      </c>
      <c r="R227" s="18">
        <v>0</v>
      </c>
      <c r="S227" s="18">
        <v>0</v>
      </c>
      <c r="T227" s="18">
        <v>0</v>
      </c>
      <c r="U227" s="18">
        <v>0</v>
      </c>
      <c r="V227" s="18">
        <v>3.5</v>
      </c>
      <c r="X227" s="31"/>
    </row>
    <row r="228" spans="1:24" ht="15" customHeight="1" x14ac:dyDescent="0.25">
      <c r="A228" s="5" t="s">
        <v>74</v>
      </c>
      <c r="B228" s="18" t="s">
        <v>470</v>
      </c>
      <c r="C228" s="8">
        <v>55</v>
      </c>
      <c r="D228" s="10" t="s">
        <v>6</v>
      </c>
      <c r="E228" s="8" t="s">
        <v>7</v>
      </c>
      <c r="F228" s="27">
        <v>0.38095238100000001</v>
      </c>
      <c r="G228" s="8" t="s">
        <v>8</v>
      </c>
      <c r="H228" s="8" t="s">
        <v>732</v>
      </c>
      <c r="I228" s="18">
        <v>0</v>
      </c>
      <c r="J228" s="18">
        <v>49.571428570000002</v>
      </c>
      <c r="K228" s="18">
        <v>54.5</v>
      </c>
      <c r="L228" s="1">
        <v>40574</v>
      </c>
      <c r="M228" s="18">
        <v>0</v>
      </c>
      <c r="N228" s="18">
        <v>0</v>
      </c>
      <c r="O228" s="18">
        <v>0</v>
      </c>
      <c r="P228" s="18">
        <v>0</v>
      </c>
      <c r="Q228" s="18">
        <v>0</v>
      </c>
      <c r="R228" s="18">
        <v>0</v>
      </c>
      <c r="S228" s="18">
        <v>0</v>
      </c>
      <c r="T228" s="18">
        <v>0</v>
      </c>
      <c r="U228" s="18">
        <v>0</v>
      </c>
      <c r="V228" s="18">
        <v>3.3333333330000001</v>
      </c>
      <c r="X228" s="31"/>
    </row>
    <row r="229" spans="1:24" ht="15" customHeight="1" x14ac:dyDescent="0.25">
      <c r="A229" s="5" t="s">
        <v>141</v>
      </c>
      <c r="B229" s="18" t="s">
        <v>470</v>
      </c>
      <c r="C229" s="8">
        <v>55</v>
      </c>
      <c r="D229" s="10" t="s">
        <v>6</v>
      </c>
      <c r="E229" s="8" t="s">
        <v>7</v>
      </c>
      <c r="F229" s="27">
        <v>0.35</v>
      </c>
      <c r="G229" s="8" t="s">
        <v>8</v>
      </c>
      <c r="H229" s="8" t="s">
        <v>733</v>
      </c>
      <c r="I229" s="18">
        <v>2</v>
      </c>
      <c r="J229" s="18">
        <v>48.571428570000002</v>
      </c>
      <c r="K229" s="18">
        <v>65.25</v>
      </c>
      <c r="L229" s="1">
        <v>40676</v>
      </c>
      <c r="M229" s="18">
        <v>0</v>
      </c>
      <c r="N229" s="18">
        <v>0</v>
      </c>
      <c r="O229" s="18">
        <v>0</v>
      </c>
      <c r="P229" s="18">
        <v>0</v>
      </c>
      <c r="Q229" s="18">
        <v>0</v>
      </c>
      <c r="R229" s="18">
        <v>0</v>
      </c>
      <c r="S229" s="18">
        <v>0</v>
      </c>
      <c r="T229" s="18">
        <v>0</v>
      </c>
      <c r="U229" s="18">
        <v>0</v>
      </c>
      <c r="V229" s="18">
        <v>3</v>
      </c>
      <c r="X229" s="31"/>
    </row>
    <row r="230" spans="1:24" ht="15" customHeight="1" x14ac:dyDescent="0.25">
      <c r="A230" s="5" t="s">
        <v>142</v>
      </c>
      <c r="B230" s="18" t="s">
        <v>470</v>
      </c>
      <c r="C230" s="8">
        <v>56</v>
      </c>
      <c r="D230" s="10" t="s">
        <v>6</v>
      </c>
      <c r="E230" s="8" t="s">
        <v>7</v>
      </c>
      <c r="F230" s="27">
        <v>0.368421053</v>
      </c>
      <c r="G230" s="8" t="s">
        <v>8</v>
      </c>
      <c r="H230" s="8" t="s">
        <v>734</v>
      </c>
      <c r="I230" s="18">
        <v>0</v>
      </c>
      <c r="J230" s="18">
        <v>89</v>
      </c>
      <c r="K230" s="18">
        <v>8.5</v>
      </c>
      <c r="L230" s="1">
        <v>40767</v>
      </c>
      <c r="M230" s="18">
        <v>0</v>
      </c>
      <c r="N230" s="18">
        <v>0</v>
      </c>
      <c r="O230" s="18">
        <v>0</v>
      </c>
      <c r="P230" s="18">
        <v>0</v>
      </c>
      <c r="Q230" s="18">
        <v>0</v>
      </c>
      <c r="R230" s="18">
        <v>0</v>
      </c>
      <c r="S230" s="18">
        <v>0</v>
      </c>
      <c r="T230" s="18">
        <v>0</v>
      </c>
      <c r="U230" s="18">
        <v>0</v>
      </c>
      <c r="V230" s="18">
        <v>2.75</v>
      </c>
      <c r="X230" s="31"/>
    </row>
    <row r="231" spans="1:24" ht="15" customHeight="1" x14ac:dyDescent="0.25">
      <c r="A231" s="5" t="s">
        <v>143</v>
      </c>
      <c r="B231" s="18" t="s">
        <v>470</v>
      </c>
      <c r="C231" s="8">
        <v>57</v>
      </c>
      <c r="D231" s="10" t="s">
        <v>6</v>
      </c>
      <c r="E231" s="8" t="s">
        <v>7</v>
      </c>
      <c r="F231" s="27">
        <v>0.57894736800000002</v>
      </c>
      <c r="G231" s="8" t="s">
        <v>39</v>
      </c>
      <c r="H231" s="8" t="s">
        <v>735</v>
      </c>
      <c r="I231" s="18">
        <v>0</v>
      </c>
      <c r="J231" s="18">
        <v>60.142857139999997</v>
      </c>
      <c r="K231" s="18">
        <v>66.5</v>
      </c>
      <c r="L231" s="1">
        <v>41418</v>
      </c>
      <c r="M231" s="18">
        <v>0</v>
      </c>
      <c r="N231" s="18">
        <v>0</v>
      </c>
      <c r="O231" s="18">
        <v>0</v>
      </c>
      <c r="P231" s="18">
        <v>0</v>
      </c>
      <c r="Q231" s="18">
        <v>0</v>
      </c>
      <c r="R231" s="18">
        <v>0</v>
      </c>
      <c r="S231" s="18">
        <v>0</v>
      </c>
      <c r="T231" s="18">
        <v>0</v>
      </c>
      <c r="U231" s="18">
        <v>0</v>
      </c>
      <c r="V231" s="18">
        <v>1</v>
      </c>
      <c r="X231" s="31"/>
    </row>
    <row r="232" spans="1:24" ht="15" customHeight="1" x14ac:dyDescent="0.25">
      <c r="A232" s="5" t="s">
        <v>311</v>
      </c>
      <c r="B232" s="18" t="s">
        <v>469</v>
      </c>
      <c r="C232" s="8">
        <v>51</v>
      </c>
      <c r="D232" s="10" t="s">
        <v>6</v>
      </c>
      <c r="E232" s="8" t="s">
        <v>166</v>
      </c>
      <c r="F232" s="27">
        <v>0.1</v>
      </c>
      <c r="G232" s="8" t="s">
        <v>8</v>
      </c>
      <c r="H232" s="8" t="s">
        <v>736</v>
      </c>
      <c r="I232" s="18">
        <v>0</v>
      </c>
      <c r="J232" s="18">
        <v>73</v>
      </c>
      <c r="K232" s="18">
        <v>48</v>
      </c>
      <c r="L232" s="1">
        <v>40556</v>
      </c>
      <c r="M232" s="18">
        <v>1</v>
      </c>
      <c r="N232" s="18">
        <v>1</v>
      </c>
      <c r="O232" s="18">
        <v>0</v>
      </c>
      <c r="P232" s="18">
        <v>1</v>
      </c>
      <c r="Q232" s="18">
        <v>1</v>
      </c>
      <c r="R232" s="18">
        <v>0</v>
      </c>
      <c r="S232" s="18">
        <v>0.324324324</v>
      </c>
      <c r="T232" s="18">
        <v>0.324324324</v>
      </c>
      <c r="U232" s="18">
        <v>0</v>
      </c>
      <c r="V232" s="18">
        <v>3.0833333330000001</v>
      </c>
      <c r="X232" s="31"/>
    </row>
    <row r="233" spans="1:24" ht="15" customHeight="1" x14ac:dyDescent="0.25">
      <c r="A233" s="5" t="s">
        <v>312</v>
      </c>
      <c r="B233" s="18" t="s">
        <v>469</v>
      </c>
      <c r="C233" s="8">
        <v>51</v>
      </c>
      <c r="D233" s="10" t="s">
        <v>6</v>
      </c>
      <c r="E233" s="8" t="s">
        <v>166</v>
      </c>
      <c r="F233" s="27">
        <v>0.15</v>
      </c>
      <c r="G233" s="8" t="s">
        <v>8</v>
      </c>
      <c r="H233" s="8" t="s">
        <v>737</v>
      </c>
      <c r="I233" s="18">
        <v>0</v>
      </c>
      <c r="J233" s="18">
        <v>57.142857139999997</v>
      </c>
      <c r="K233" s="18">
        <v>48</v>
      </c>
      <c r="L233" s="1">
        <v>40653</v>
      </c>
      <c r="M233" s="18">
        <v>1</v>
      </c>
      <c r="N233" s="18">
        <v>1</v>
      </c>
      <c r="O233" s="18">
        <v>0</v>
      </c>
      <c r="P233" s="18">
        <v>1</v>
      </c>
      <c r="Q233" s="18">
        <v>1</v>
      </c>
      <c r="R233" s="18">
        <v>0</v>
      </c>
      <c r="S233" s="18">
        <v>0.35294117600000002</v>
      </c>
      <c r="T233" s="18">
        <v>0.35294117699999999</v>
      </c>
      <c r="U233" s="18">
        <v>0</v>
      </c>
      <c r="V233" s="18">
        <v>2.8333333330000001</v>
      </c>
      <c r="X233" s="31"/>
    </row>
    <row r="234" spans="1:24" ht="15" customHeight="1" x14ac:dyDescent="0.25">
      <c r="A234" s="5" t="s">
        <v>313</v>
      </c>
      <c r="B234" s="18" t="s">
        <v>469</v>
      </c>
      <c r="C234" s="8">
        <v>52</v>
      </c>
      <c r="D234" s="8" t="s">
        <v>6</v>
      </c>
      <c r="E234" s="8" t="s">
        <v>166</v>
      </c>
      <c r="F234" s="27">
        <v>0.21052631599999999</v>
      </c>
      <c r="G234" s="8" t="s">
        <v>8</v>
      </c>
      <c r="H234" s="8" t="s">
        <v>737</v>
      </c>
      <c r="I234" s="18">
        <v>0</v>
      </c>
      <c r="J234" s="18">
        <v>83.571428569999995</v>
      </c>
      <c r="K234" s="18">
        <v>4.25</v>
      </c>
      <c r="L234" s="1">
        <v>40746</v>
      </c>
      <c r="M234" s="18">
        <v>0</v>
      </c>
      <c r="N234" s="18">
        <v>0</v>
      </c>
      <c r="O234" s="18">
        <v>0</v>
      </c>
      <c r="P234" s="18">
        <v>0</v>
      </c>
      <c r="Q234" s="18">
        <v>0</v>
      </c>
      <c r="R234" s="18">
        <v>0</v>
      </c>
      <c r="S234" s="18">
        <v>0</v>
      </c>
      <c r="T234" s="18">
        <v>0</v>
      </c>
      <c r="U234" s="18">
        <v>0</v>
      </c>
      <c r="V234" s="18">
        <v>2.5833333330000001</v>
      </c>
      <c r="X234" s="31"/>
    </row>
    <row r="235" spans="1:24" ht="15" customHeight="1" x14ac:dyDescent="0.25">
      <c r="A235" s="5" t="s">
        <v>318</v>
      </c>
      <c r="B235" s="18" t="s">
        <v>340</v>
      </c>
      <c r="C235" s="8">
        <v>37</v>
      </c>
      <c r="D235" s="10" t="s">
        <v>6</v>
      </c>
      <c r="E235" s="8" t="s">
        <v>7</v>
      </c>
      <c r="F235" s="27">
        <v>0.42105263199999998</v>
      </c>
      <c r="G235" s="8" t="s">
        <v>8</v>
      </c>
      <c r="H235" s="8" t="s">
        <v>738</v>
      </c>
      <c r="I235" s="18">
        <v>3</v>
      </c>
      <c r="J235" s="18">
        <v>8.4285714289999998</v>
      </c>
      <c r="K235" s="18">
        <v>87</v>
      </c>
      <c r="L235" s="1">
        <v>40568</v>
      </c>
      <c r="M235" s="18">
        <v>0</v>
      </c>
      <c r="N235" s="18">
        <v>0</v>
      </c>
      <c r="O235" s="18">
        <v>0</v>
      </c>
      <c r="P235" s="18">
        <v>0</v>
      </c>
      <c r="Q235" s="18">
        <v>0</v>
      </c>
      <c r="R235" s="18">
        <v>0</v>
      </c>
      <c r="S235" s="18">
        <v>0</v>
      </c>
      <c r="T235" s="18">
        <v>0</v>
      </c>
      <c r="U235" s="18">
        <v>0</v>
      </c>
      <c r="V235" s="18">
        <v>3.5</v>
      </c>
      <c r="X235" s="31"/>
    </row>
    <row r="236" spans="1:24" ht="15" customHeight="1" x14ac:dyDescent="0.25">
      <c r="A236" s="5" t="s">
        <v>319</v>
      </c>
      <c r="B236" s="18" t="s">
        <v>340</v>
      </c>
      <c r="C236" s="8">
        <v>37</v>
      </c>
      <c r="D236" s="10" t="s">
        <v>6</v>
      </c>
      <c r="E236" s="8" t="s">
        <v>7</v>
      </c>
      <c r="F236" s="27">
        <v>0.31578947400000001</v>
      </c>
      <c r="G236" s="8" t="s">
        <v>8</v>
      </c>
      <c r="H236" s="8" t="s">
        <v>739</v>
      </c>
      <c r="I236" s="18">
        <v>0</v>
      </c>
      <c r="J236" s="18">
        <v>31.85714286</v>
      </c>
      <c r="K236" s="18">
        <v>62.25</v>
      </c>
      <c r="L236" s="1">
        <v>40655</v>
      </c>
      <c r="M236" s="18">
        <v>0</v>
      </c>
      <c r="N236" s="18">
        <v>0</v>
      </c>
      <c r="O236" s="18">
        <v>0</v>
      </c>
      <c r="P236" s="18">
        <v>0</v>
      </c>
      <c r="Q236" s="18">
        <v>0</v>
      </c>
      <c r="R236" s="18">
        <v>0</v>
      </c>
      <c r="S236" s="18">
        <v>0</v>
      </c>
      <c r="T236" s="18">
        <v>0</v>
      </c>
      <c r="U236" s="18">
        <v>0</v>
      </c>
      <c r="V236" s="18">
        <v>3.25</v>
      </c>
      <c r="X236" s="31"/>
    </row>
    <row r="237" spans="1:24" ht="15" customHeight="1" x14ac:dyDescent="0.25">
      <c r="A237" s="5" t="s">
        <v>320</v>
      </c>
      <c r="B237" s="18" t="s">
        <v>470</v>
      </c>
      <c r="C237" s="8">
        <v>23</v>
      </c>
      <c r="D237" s="10" t="s">
        <v>6</v>
      </c>
      <c r="E237" s="8" t="s">
        <v>166</v>
      </c>
      <c r="F237" s="27">
        <v>0.75</v>
      </c>
      <c r="G237" s="8" t="s">
        <v>8</v>
      </c>
      <c r="H237" s="8" t="s">
        <v>740</v>
      </c>
      <c r="I237" s="18">
        <v>4</v>
      </c>
      <c r="J237" s="18">
        <v>6.7142857139999998</v>
      </c>
      <c r="K237" s="18">
        <v>81.25</v>
      </c>
      <c r="L237" s="1">
        <v>40606</v>
      </c>
      <c r="M237" s="18">
        <v>0</v>
      </c>
      <c r="N237" s="18">
        <v>0</v>
      </c>
      <c r="O237" s="18">
        <v>0</v>
      </c>
      <c r="P237" s="18">
        <v>0</v>
      </c>
      <c r="Q237" s="18">
        <v>0</v>
      </c>
      <c r="R237" s="18">
        <v>0</v>
      </c>
      <c r="S237" s="18">
        <v>0</v>
      </c>
      <c r="T237" s="18">
        <v>0</v>
      </c>
      <c r="U237" s="18">
        <v>0</v>
      </c>
      <c r="V237" s="18">
        <v>3.4166666669999999</v>
      </c>
      <c r="X237" s="31"/>
    </row>
    <row r="238" spans="1:24" ht="15" customHeight="1" x14ac:dyDescent="0.25">
      <c r="A238" s="5" t="s">
        <v>321</v>
      </c>
      <c r="B238" s="18" t="s">
        <v>340</v>
      </c>
      <c r="C238" s="8">
        <v>54</v>
      </c>
      <c r="D238" s="10" t="s">
        <v>6</v>
      </c>
      <c r="E238" s="8" t="s">
        <v>166</v>
      </c>
      <c r="F238" s="27">
        <v>0.45</v>
      </c>
      <c r="G238" s="8" t="s">
        <v>8</v>
      </c>
      <c r="H238" s="8" t="s">
        <v>741</v>
      </c>
      <c r="I238" s="18">
        <v>3</v>
      </c>
      <c r="J238" s="18">
        <v>53.285714290000001</v>
      </c>
      <c r="K238" s="18">
        <v>63</v>
      </c>
      <c r="L238" s="1">
        <v>40620</v>
      </c>
      <c r="M238" s="18">
        <v>0</v>
      </c>
      <c r="N238" s="18">
        <v>0</v>
      </c>
      <c r="O238" s="18">
        <v>0</v>
      </c>
      <c r="P238" s="18">
        <v>0</v>
      </c>
      <c r="Q238" s="18">
        <v>0</v>
      </c>
      <c r="R238" s="18">
        <v>0</v>
      </c>
      <c r="S238" s="18">
        <v>0</v>
      </c>
      <c r="T238" s="18">
        <v>0</v>
      </c>
      <c r="U238" s="18">
        <v>0</v>
      </c>
      <c r="V238" s="18">
        <v>3.1666666669999999</v>
      </c>
      <c r="X238" s="31"/>
    </row>
    <row r="239" spans="1:24" ht="15" customHeight="1" x14ac:dyDescent="0.25">
      <c r="A239" s="5" t="s">
        <v>322</v>
      </c>
      <c r="B239" s="18" t="s">
        <v>340</v>
      </c>
      <c r="C239" s="8">
        <v>54</v>
      </c>
      <c r="D239" s="10" t="s">
        <v>6</v>
      </c>
      <c r="E239" s="8" t="s">
        <v>166</v>
      </c>
      <c r="F239" s="27">
        <v>0.55000000000000004</v>
      </c>
      <c r="G239" s="8" t="s">
        <v>8</v>
      </c>
      <c r="H239" s="8" t="s">
        <v>742</v>
      </c>
      <c r="I239" s="18">
        <v>0</v>
      </c>
      <c r="J239" s="18">
        <v>67.428571430000005</v>
      </c>
      <c r="K239" s="18">
        <v>36.25</v>
      </c>
      <c r="L239" s="1">
        <v>40718</v>
      </c>
      <c r="M239" s="18">
        <v>0</v>
      </c>
      <c r="N239" s="18">
        <v>0</v>
      </c>
      <c r="O239" s="18">
        <v>0</v>
      </c>
      <c r="P239" s="18">
        <v>0</v>
      </c>
      <c r="Q239" s="18">
        <v>0</v>
      </c>
      <c r="R239" s="18">
        <v>0</v>
      </c>
      <c r="S239" s="18">
        <v>0</v>
      </c>
      <c r="T239" s="18">
        <v>0</v>
      </c>
      <c r="U239" s="18">
        <v>0</v>
      </c>
      <c r="V239" s="18">
        <v>2.9166666669999999</v>
      </c>
      <c r="X239" s="31"/>
    </row>
    <row r="240" spans="1:24" ht="15" customHeight="1" x14ac:dyDescent="0.25">
      <c r="A240" s="5" t="s">
        <v>323</v>
      </c>
      <c r="B240" s="18" t="s">
        <v>340</v>
      </c>
      <c r="C240" s="8">
        <v>54</v>
      </c>
      <c r="D240" s="10" t="s">
        <v>6</v>
      </c>
      <c r="E240" s="8" t="s">
        <v>166</v>
      </c>
      <c r="F240" s="27">
        <v>0.38095238100000001</v>
      </c>
      <c r="G240" s="8" t="s">
        <v>8</v>
      </c>
      <c r="H240" s="8" t="s">
        <v>743</v>
      </c>
      <c r="I240" s="18">
        <v>0</v>
      </c>
      <c r="J240" s="18">
        <v>73.428571430000005</v>
      </c>
      <c r="K240" s="18">
        <v>16.5</v>
      </c>
      <c r="L240" s="1">
        <v>40778</v>
      </c>
      <c r="M240" s="18">
        <v>0</v>
      </c>
      <c r="N240" s="18">
        <v>0</v>
      </c>
      <c r="O240" s="18">
        <v>0</v>
      </c>
      <c r="P240" s="18">
        <v>0</v>
      </c>
      <c r="Q240" s="18">
        <v>0</v>
      </c>
      <c r="R240" s="18">
        <v>0</v>
      </c>
      <c r="S240" s="18">
        <v>0</v>
      </c>
      <c r="T240" s="18">
        <v>0</v>
      </c>
      <c r="U240" s="18">
        <v>0</v>
      </c>
      <c r="V240" s="18">
        <v>2.75</v>
      </c>
      <c r="X240" s="31"/>
    </row>
    <row r="241" spans="1:24" ht="15" customHeight="1" x14ac:dyDescent="0.25">
      <c r="A241" s="5" t="s">
        <v>324</v>
      </c>
      <c r="B241" s="18" t="s">
        <v>340</v>
      </c>
      <c r="C241" s="8">
        <v>57</v>
      </c>
      <c r="D241" s="10" t="s">
        <v>6</v>
      </c>
      <c r="E241" s="8" t="s">
        <v>7</v>
      </c>
      <c r="F241" s="27">
        <v>0.45</v>
      </c>
      <c r="G241" s="8" t="s">
        <v>8</v>
      </c>
      <c r="H241" s="8" t="s">
        <v>744</v>
      </c>
      <c r="I241" s="18">
        <v>3</v>
      </c>
      <c r="J241" s="18">
        <v>28.14285714</v>
      </c>
      <c r="K241" s="18">
        <v>67.75</v>
      </c>
      <c r="L241" s="1">
        <v>40626</v>
      </c>
      <c r="M241" s="18">
        <v>1</v>
      </c>
      <c r="N241" s="18">
        <v>1</v>
      </c>
      <c r="O241" s="18">
        <v>0</v>
      </c>
      <c r="P241" s="18">
        <v>1</v>
      </c>
      <c r="Q241" s="18">
        <v>1</v>
      </c>
      <c r="R241" s="18">
        <v>0</v>
      </c>
      <c r="S241" s="18">
        <v>0.29268292699999998</v>
      </c>
      <c r="T241" s="18">
        <v>0.29268292699999998</v>
      </c>
      <c r="U241" s="18">
        <v>0</v>
      </c>
      <c r="V241" s="18">
        <v>3.4166666669999999</v>
      </c>
      <c r="X241" s="31"/>
    </row>
    <row r="242" spans="1:24" ht="15" customHeight="1" x14ac:dyDescent="0.25">
      <c r="A242" s="5" t="s">
        <v>325</v>
      </c>
      <c r="B242" s="18" t="s">
        <v>340</v>
      </c>
      <c r="C242" s="8">
        <v>57</v>
      </c>
      <c r="D242" s="10" t="s">
        <v>6</v>
      </c>
      <c r="E242" s="8" t="s">
        <v>7</v>
      </c>
      <c r="F242" s="27">
        <v>0.4</v>
      </c>
      <c r="G242" s="8" t="s">
        <v>8</v>
      </c>
      <c r="H242" s="8" t="s">
        <v>745</v>
      </c>
      <c r="I242" s="18">
        <v>2</v>
      </c>
      <c r="J242" s="18">
        <v>33</v>
      </c>
      <c r="K242" s="18">
        <v>56</v>
      </c>
      <c r="L242" s="1">
        <v>40757</v>
      </c>
      <c r="M242" s="18">
        <v>0</v>
      </c>
      <c r="N242" s="18">
        <v>0</v>
      </c>
      <c r="O242" s="18">
        <v>0</v>
      </c>
      <c r="P242" s="18">
        <v>0</v>
      </c>
      <c r="Q242" s="18">
        <v>0</v>
      </c>
      <c r="R242" s="18">
        <v>0</v>
      </c>
      <c r="S242" s="18">
        <v>0</v>
      </c>
      <c r="T242" s="18">
        <v>0</v>
      </c>
      <c r="U242" s="18">
        <v>0</v>
      </c>
      <c r="V242" s="18">
        <v>3</v>
      </c>
      <c r="X242" s="31"/>
    </row>
    <row r="243" spans="1:24" ht="15" customHeight="1" x14ac:dyDescent="0.25">
      <c r="A243" s="5" t="s">
        <v>326</v>
      </c>
      <c r="B243" s="18" t="s">
        <v>340</v>
      </c>
      <c r="C243" s="8">
        <v>57</v>
      </c>
      <c r="D243" s="10" t="s">
        <v>6</v>
      </c>
      <c r="E243" s="8" t="s">
        <v>7</v>
      </c>
      <c r="F243" s="27">
        <v>0.28571428599999998</v>
      </c>
      <c r="G243" s="8" t="s">
        <v>8</v>
      </c>
      <c r="H243" s="8" t="s">
        <v>746</v>
      </c>
      <c r="I243" s="18">
        <v>2</v>
      </c>
      <c r="J243" s="18">
        <v>46.428571429999998</v>
      </c>
      <c r="K243" s="18">
        <v>68.5</v>
      </c>
      <c r="L243" s="1">
        <v>40862</v>
      </c>
      <c r="M243" s="18">
        <v>0</v>
      </c>
      <c r="N243" s="18">
        <v>0</v>
      </c>
      <c r="O243" s="18">
        <v>0</v>
      </c>
      <c r="P243" s="18">
        <v>0</v>
      </c>
      <c r="Q243" s="18">
        <v>0</v>
      </c>
      <c r="R243" s="18">
        <v>0</v>
      </c>
      <c r="S243" s="18">
        <v>0</v>
      </c>
      <c r="T243" s="18">
        <v>0</v>
      </c>
      <c r="U243" s="18">
        <v>0</v>
      </c>
      <c r="V243" s="18">
        <v>2.75</v>
      </c>
      <c r="X243" s="31"/>
    </row>
    <row r="244" spans="1:24" ht="15" customHeight="1" x14ac:dyDescent="0.25">
      <c r="A244" s="5" t="s">
        <v>257</v>
      </c>
      <c r="B244" s="18" t="s">
        <v>13</v>
      </c>
      <c r="C244" s="10">
        <v>60</v>
      </c>
      <c r="D244" s="10" t="s">
        <v>6</v>
      </c>
      <c r="E244" s="8" t="s">
        <v>166</v>
      </c>
      <c r="F244" s="27">
        <v>0.2</v>
      </c>
      <c r="G244" s="8" t="s">
        <v>8</v>
      </c>
      <c r="H244" s="8" t="s">
        <v>747</v>
      </c>
      <c r="I244" s="18">
        <v>0</v>
      </c>
      <c r="J244" s="18">
        <v>96.857142859999996</v>
      </c>
      <c r="K244" s="18">
        <v>75</v>
      </c>
      <c r="L244" s="1">
        <v>40634</v>
      </c>
      <c r="M244" s="18">
        <v>1</v>
      </c>
      <c r="N244" s="18">
        <v>1</v>
      </c>
      <c r="O244" s="18">
        <v>0</v>
      </c>
      <c r="P244" s="18">
        <v>0</v>
      </c>
      <c r="Q244" s="18">
        <v>0</v>
      </c>
      <c r="R244" s="18">
        <v>0</v>
      </c>
      <c r="S244" s="18">
        <v>0.3</v>
      </c>
      <c r="T244" s="18">
        <v>0.3</v>
      </c>
      <c r="U244" s="18">
        <v>0</v>
      </c>
      <c r="V244" s="18">
        <v>3.3333333330000001</v>
      </c>
      <c r="X244" s="31"/>
    </row>
    <row r="245" spans="1:24" ht="15" customHeight="1" x14ac:dyDescent="0.25">
      <c r="A245" s="5" t="s">
        <v>258</v>
      </c>
      <c r="B245" s="18" t="s">
        <v>13</v>
      </c>
      <c r="C245" s="8">
        <v>60</v>
      </c>
      <c r="D245" s="10" t="s">
        <v>6</v>
      </c>
      <c r="E245" s="8" t="s">
        <v>166</v>
      </c>
      <c r="F245" s="27">
        <v>0.2</v>
      </c>
      <c r="G245" s="8" t="s">
        <v>8</v>
      </c>
      <c r="H245" s="8" t="s">
        <v>748</v>
      </c>
      <c r="I245" s="18">
        <v>0</v>
      </c>
      <c r="J245" s="18">
        <v>85.714285709999999</v>
      </c>
      <c r="K245" s="18">
        <v>8.5</v>
      </c>
      <c r="L245" s="1">
        <v>40725</v>
      </c>
      <c r="M245" s="18">
        <v>1</v>
      </c>
      <c r="N245" s="18">
        <v>1</v>
      </c>
      <c r="O245" s="18">
        <v>0</v>
      </c>
      <c r="P245" s="18">
        <v>1</v>
      </c>
      <c r="Q245" s="18">
        <v>1</v>
      </c>
      <c r="R245" s="18">
        <v>0</v>
      </c>
      <c r="S245" s="18">
        <v>0.324324324</v>
      </c>
      <c r="T245" s="18">
        <v>0.324324324</v>
      </c>
      <c r="U245" s="18">
        <v>0</v>
      </c>
      <c r="V245" s="18">
        <v>3.0833333330000001</v>
      </c>
      <c r="X245" s="31"/>
    </row>
    <row r="246" spans="1:24" ht="15" customHeight="1" x14ac:dyDescent="0.25">
      <c r="A246" s="5" t="s">
        <v>259</v>
      </c>
      <c r="B246" s="18" t="s">
        <v>13</v>
      </c>
      <c r="C246" s="8">
        <v>61</v>
      </c>
      <c r="D246" s="10" t="s">
        <v>6</v>
      </c>
      <c r="E246" s="8" t="s">
        <v>166</v>
      </c>
      <c r="F246" s="27">
        <v>0.25</v>
      </c>
      <c r="G246" s="8" t="s">
        <v>8</v>
      </c>
      <c r="H246" s="8" t="s">
        <v>749</v>
      </c>
      <c r="I246" s="18">
        <v>0</v>
      </c>
      <c r="J246" s="18">
        <v>84.285714290000001</v>
      </c>
      <c r="K246" s="18">
        <v>0</v>
      </c>
      <c r="L246" s="1">
        <v>40816</v>
      </c>
      <c r="M246" s="18">
        <v>1</v>
      </c>
      <c r="N246" s="18">
        <v>1</v>
      </c>
      <c r="O246" s="18">
        <v>0</v>
      </c>
      <c r="P246" s="18">
        <v>1</v>
      </c>
      <c r="Q246" s="18">
        <v>1</v>
      </c>
      <c r="R246" s="18">
        <v>0</v>
      </c>
      <c r="S246" s="18">
        <v>0.34285714299999998</v>
      </c>
      <c r="T246" s="18">
        <v>0.34285714299999998</v>
      </c>
      <c r="U246" s="18">
        <v>0</v>
      </c>
      <c r="V246" s="18">
        <v>2.9166666669999999</v>
      </c>
      <c r="X246" s="31"/>
    </row>
    <row r="247" spans="1:24" ht="15" customHeight="1" x14ac:dyDescent="0.25">
      <c r="A247" s="5" t="s">
        <v>75</v>
      </c>
      <c r="B247" s="18" t="s">
        <v>470</v>
      </c>
      <c r="C247" s="8">
        <v>56</v>
      </c>
      <c r="D247" s="10" t="s">
        <v>6</v>
      </c>
      <c r="E247" s="8" t="s">
        <v>7</v>
      </c>
      <c r="F247" s="27">
        <v>0.3</v>
      </c>
      <c r="G247" s="8" t="s">
        <v>8</v>
      </c>
      <c r="H247" s="8" t="s">
        <v>750</v>
      </c>
      <c r="I247" s="18">
        <v>0</v>
      </c>
      <c r="J247" s="18">
        <v>35.428571429999998</v>
      </c>
      <c r="K247" s="18">
        <v>71.75</v>
      </c>
      <c r="L247" s="1">
        <v>40646</v>
      </c>
      <c r="M247" s="18">
        <v>0</v>
      </c>
      <c r="N247" s="18">
        <v>0</v>
      </c>
      <c r="O247" s="18">
        <v>0</v>
      </c>
      <c r="P247" s="18">
        <v>0</v>
      </c>
      <c r="Q247" s="18">
        <v>0</v>
      </c>
      <c r="R247" s="18">
        <v>0</v>
      </c>
      <c r="S247" s="18">
        <v>0</v>
      </c>
      <c r="T247" s="18">
        <v>0</v>
      </c>
      <c r="U247" s="18">
        <v>0</v>
      </c>
      <c r="V247" s="18">
        <v>3</v>
      </c>
      <c r="X247" s="31"/>
    </row>
    <row r="248" spans="1:24" ht="15" customHeight="1" x14ac:dyDescent="0.25">
      <c r="A248" s="5" t="s">
        <v>144</v>
      </c>
      <c r="B248" s="18" t="s">
        <v>470</v>
      </c>
      <c r="C248" s="8">
        <v>56</v>
      </c>
      <c r="D248" s="10" t="s">
        <v>6</v>
      </c>
      <c r="E248" s="8" t="s">
        <v>7</v>
      </c>
      <c r="F248" s="27">
        <v>0.26315789499999998</v>
      </c>
      <c r="G248" s="8" t="s">
        <v>8</v>
      </c>
      <c r="H248" s="8" t="s">
        <v>751</v>
      </c>
      <c r="I248" s="18">
        <v>0</v>
      </c>
      <c r="J248" s="18">
        <v>54.428571429999998</v>
      </c>
      <c r="K248" s="18">
        <v>43</v>
      </c>
      <c r="L248" s="1">
        <v>40751</v>
      </c>
      <c r="M248" s="18">
        <v>0</v>
      </c>
      <c r="N248" s="18">
        <v>0</v>
      </c>
      <c r="O248" s="18">
        <v>0</v>
      </c>
      <c r="P248" s="18">
        <v>0</v>
      </c>
      <c r="Q248" s="18">
        <v>0</v>
      </c>
      <c r="R248" s="18">
        <v>0</v>
      </c>
      <c r="S248" s="18">
        <v>0</v>
      </c>
      <c r="T248" s="18">
        <v>0</v>
      </c>
      <c r="U248" s="18">
        <v>0</v>
      </c>
      <c r="V248" s="18">
        <v>2.75</v>
      </c>
      <c r="X248" s="31"/>
    </row>
    <row r="249" spans="1:24" ht="15" customHeight="1" x14ac:dyDescent="0.25">
      <c r="A249" s="5" t="s">
        <v>145</v>
      </c>
      <c r="B249" s="18" t="s">
        <v>470</v>
      </c>
      <c r="C249" s="8">
        <v>56</v>
      </c>
      <c r="D249" s="10" t="s">
        <v>6</v>
      </c>
      <c r="E249" s="8" t="s">
        <v>7</v>
      </c>
      <c r="F249" s="27">
        <v>0.38888888900000002</v>
      </c>
      <c r="G249" s="8" t="s">
        <v>8</v>
      </c>
      <c r="H249" s="8" t="s">
        <v>752</v>
      </c>
      <c r="I249" s="18">
        <v>0</v>
      </c>
      <c r="J249" s="18">
        <v>26.428571430000002</v>
      </c>
      <c r="K249" s="18">
        <v>40</v>
      </c>
      <c r="L249" s="1">
        <v>40847</v>
      </c>
      <c r="M249" s="18">
        <v>0</v>
      </c>
      <c r="N249" s="18">
        <v>0</v>
      </c>
      <c r="O249" s="18">
        <v>0</v>
      </c>
      <c r="P249" s="18">
        <v>0</v>
      </c>
      <c r="Q249" s="18">
        <v>0</v>
      </c>
      <c r="R249" s="18">
        <v>0</v>
      </c>
      <c r="S249" s="18">
        <v>0</v>
      </c>
      <c r="T249" s="18">
        <v>0</v>
      </c>
      <c r="U249" s="18">
        <v>0</v>
      </c>
      <c r="V249" s="18">
        <v>2.5</v>
      </c>
      <c r="X249" s="31"/>
    </row>
    <row r="250" spans="1:24" ht="15" customHeight="1" x14ac:dyDescent="0.25">
      <c r="A250" s="5" t="s">
        <v>260</v>
      </c>
      <c r="B250" s="18" t="s">
        <v>340</v>
      </c>
      <c r="C250" s="8">
        <v>48</v>
      </c>
      <c r="D250" s="10" t="s">
        <v>6</v>
      </c>
      <c r="E250" s="8" t="s">
        <v>166</v>
      </c>
      <c r="F250" s="27">
        <v>0.2</v>
      </c>
      <c r="G250" s="8" t="s">
        <v>8</v>
      </c>
      <c r="H250" s="8" t="s">
        <v>753</v>
      </c>
      <c r="I250" s="18">
        <v>0</v>
      </c>
      <c r="J250" s="18">
        <v>71.428571430000005</v>
      </c>
      <c r="K250" s="18">
        <v>57</v>
      </c>
      <c r="L250" s="1">
        <v>40640</v>
      </c>
      <c r="M250" s="18">
        <v>0</v>
      </c>
      <c r="N250" s="18">
        <v>0</v>
      </c>
      <c r="O250" s="18">
        <v>0</v>
      </c>
      <c r="P250" s="18">
        <v>0</v>
      </c>
      <c r="Q250" s="18">
        <v>0</v>
      </c>
      <c r="R250" s="18">
        <v>0</v>
      </c>
      <c r="S250" s="18">
        <v>0</v>
      </c>
      <c r="T250" s="18">
        <v>0</v>
      </c>
      <c r="U250" s="18">
        <v>0</v>
      </c>
      <c r="V250" s="18">
        <v>3.25</v>
      </c>
      <c r="X250" s="31"/>
    </row>
    <row r="251" spans="1:24" ht="15" customHeight="1" x14ac:dyDescent="0.25">
      <c r="A251" s="5" t="s">
        <v>261</v>
      </c>
      <c r="B251" s="18" t="s">
        <v>340</v>
      </c>
      <c r="C251" s="8">
        <v>48</v>
      </c>
      <c r="D251" s="8" t="s">
        <v>6</v>
      </c>
      <c r="E251" s="8" t="s">
        <v>166</v>
      </c>
      <c r="F251" s="27">
        <v>0.2</v>
      </c>
      <c r="G251" s="8" t="s">
        <v>8</v>
      </c>
      <c r="H251" s="8" t="s">
        <v>754</v>
      </c>
      <c r="I251" s="18">
        <v>0</v>
      </c>
      <c r="J251" s="18">
        <v>69.285714290000001</v>
      </c>
      <c r="K251" s="18">
        <v>32.5</v>
      </c>
      <c r="L251" s="1">
        <v>40731</v>
      </c>
      <c r="M251" s="18">
        <v>0</v>
      </c>
      <c r="N251" s="18">
        <v>0</v>
      </c>
      <c r="O251" s="18">
        <v>0</v>
      </c>
      <c r="P251" s="18">
        <v>0</v>
      </c>
      <c r="Q251" s="18">
        <v>0</v>
      </c>
      <c r="R251" s="18">
        <v>0</v>
      </c>
      <c r="S251" s="18">
        <v>0</v>
      </c>
      <c r="T251" s="18">
        <v>0</v>
      </c>
      <c r="U251" s="18">
        <v>0</v>
      </c>
      <c r="V251" s="18">
        <v>3</v>
      </c>
      <c r="X251" s="31"/>
    </row>
    <row r="252" spans="1:24" ht="15" customHeight="1" x14ac:dyDescent="0.25">
      <c r="A252" s="5" t="s">
        <v>262</v>
      </c>
      <c r="B252" s="18" t="s">
        <v>340</v>
      </c>
      <c r="C252" s="8">
        <v>49</v>
      </c>
      <c r="D252" s="8" t="s">
        <v>6</v>
      </c>
      <c r="E252" s="8" t="s">
        <v>166</v>
      </c>
      <c r="F252" s="27">
        <v>0.2</v>
      </c>
      <c r="G252" s="8" t="s">
        <v>8</v>
      </c>
      <c r="H252" s="8" t="s">
        <v>755</v>
      </c>
      <c r="I252" s="18">
        <v>0</v>
      </c>
      <c r="J252" s="18">
        <v>77.142857140000004</v>
      </c>
      <c r="K252" s="18">
        <v>32.25</v>
      </c>
      <c r="L252" s="1">
        <v>40823</v>
      </c>
      <c r="M252" s="18">
        <v>0</v>
      </c>
      <c r="N252" s="18">
        <v>0</v>
      </c>
      <c r="O252" s="18">
        <v>0</v>
      </c>
      <c r="P252" s="18">
        <v>0</v>
      </c>
      <c r="Q252" s="18">
        <v>0</v>
      </c>
      <c r="R252" s="18">
        <v>0</v>
      </c>
      <c r="S252" s="18">
        <v>0</v>
      </c>
      <c r="T252" s="18">
        <v>0</v>
      </c>
      <c r="U252" s="18">
        <v>0</v>
      </c>
      <c r="V252" s="18">
        <v>2.75</v>
      </c>
      <c r="X252" s="31"/>
    </row>
    <row r="253" spans="1:24" ht="15" customHeight="1" x14ac:dyDescent="0.25">
      <c r="A253" s="5" t="s">
        <v>263</v>
      </c>
      <c r="B253" s="18" t="s">
        <v>469</v>
      </c>
      <c r="C253" s="8">
        <v>50</v>
      </c>
      <c r="D253" s="10" t="s">
        <v>6</v>
      </c>
      <c r="E253" s="8" t="s">
        <v>166</v>
      </c>
      <c r="F253" s="27">
        <v>0.29411764699999998</v>
      </c>
      <c r="G253" s="8" t="s">
        <v>8</v>
      </c>
      <c r="H253" s="8" t="s">
        <v>756</v>
      </c>
      <c r="I253" s="18">
        <v>0</v>
      </c>
      <c r="J253" s="18">
        <v>91</v>
      </c>
      <c r="K253" s="18">
        <v>4</v>
      </c>
      <c r="L253" s="1">
        <v>40641</v>
      </c>
      <c r="M253" s="18">
        <v>0</v>
      </c>
      <c r="N253" s="18">
        <v>0</v>
      </c>
      <c r="O253" s="18">
        <v>0</v>
      </c>
      <c r="P253" s="18">
        <v>0</v>
      </c>
      <c r="Q253" s="18">
        <v>0</v>
      </c>
      <c r="R253" s="18">
        <v>0</v>
      </c>
      <c r="S253" s="18">
        <v>0</v>
      </c>
      <c r="T253" s="18">
        <v>0</v>
      </c>
      <c r="U253" s="18">
        <v>0</v>
      </c>
      <c r="V253" s="18">
        <v>3.3333333330000001</v>
      </c>
      <c r="X253" s="31"/>
    </row>
    <row r="254" spans="1:24" ht="15" customHeight="1" x14ac:dyDescent="0.25">
      <c r="A254" s="5" t="s">
        <v>146</v>
      </c>
      <c r="B254" s="18" t="s">
        <v>470</v>
      </c>
      <c r="C254" s="8">
        <v>36</v>
      </c>
      <c r="D254" s="8" t="s">
        <v>6</v>
      </c>
      <c r="E254" s="8" t="s">
        <v>7</v>
      </c>
      <c r="F254" s="27">
        <v>0.26315789499999998</v>
      </c>
      <c r="G254" s="8" t="s">
        <v>8</v>
      </c>
      <c r="H254" s="8" t="s">
        <v>757</v>
      </c>
      <c r="I254" s="18">
        <v>0</v>
      </c>
      <c r="J254" s="18">
        <v>70.714285709999999</v>
      </c>
      <c r="K254" s="18">
        <v>32.75</v>
      </c>
      <c r="L254" s="1">
        <v>40679</v>
      </c>
      <c r="M254" s="18">
        <v>0</v>
      </c>
      <c r="N254" s="18">
        <v>0</v>
      </c>
      <c r="O254" s="18">
        <v>0</v>
      </c>
      <c r="P254" s="18">
        <v>0</v>
      </c>
      <c r="Q254" s="18">
        <v>0</v>
      </c>
      <c r="R254" s="18">
        <v>0</v>
      </c>
      <c r="S254" s="18">
        <v>0</v>
      </c>
      <c r="T254" s="18">
        <v>0</v>
      </c>
      <c r="U254" s="18">
        <v>0</v>
      </c>
      <c r="V254" s="18">
        <v>3.0833333330000001</v>
      </c>
      <c r="X254" s="31"/>
    </row>
    <row r="255" spans="1:24" ht="15" customHeight="1" x14ac:dyDescent="0.25">
      <c r="A255" s="5" t="s">
        <v>76</v>
      </c>
      <c r="B255" s="18" t="s">
        <v>470</v>
      </c>
      <c r="C255" s="8">
        <v>36</v>
      </c>
      <c r="D255" s="8" t="s">
        <v>6</v>
      </c>
      <c r="E255" s="8" t="s">
        <v>7</v>
      </c>
      <c r="F255" s="27">
        <v>0.2</v>
      </c>
      <c r="G255" s="8" t="s">
        <v>8</v>
      </c>
      <c r="H255" s="8" t="s">
        <v>758</v>
      </c>
      <c r="I255" s="18">
        <v>0</v>
      </c>
      <c r="J255" s="18">
        <v>72.714285709999999</v>
      </c>
      <c r="K255" s="18">
        <v>27</v>
      </c>
      <c r="L255" s="1">
        <v>40805</v>
      </c>
      <c r="M255" s="18">
        <v>0</v>
      </c>
      <c r="N255" s="18">
        <v>0</v>
      </c>
      <c r="O255" s="18">
        <v>0</v>
      </c>
      <c r="P255" s="18">
        <v>0</v>
      </c>
      <c r="Q255" s="18">
        <v>0</v>
      </c>
      <c r="R255" s="18">
        <v>0</v>
      </c>
      <c r="S255" s="18">
        <v>0</v>
      </c>
      <c r="T255" s="18">
        <v>0</v>
      </c>
      <c r="U255" s="18">
        <v>0</v>
      </c>
      <c r="V255" s="18">
        <v>2.75</v>
      </c>
      <c r="X255" s="31"/>
    </row>
    <row r="256" spans="1:24" ht="15" customHeight="1" x14ac:dyDescent="0.25">
      <c r="A256" s="5" t="s">
        <v>264</v>
      </c>
      <c r="B256" s="18" t="s">
        <v>340</v>
      </c>
      <c r="C256" s="8">
        <v>48</v>
      </c>
      <c r="D256" s="8" t="s">
        <v>6</v>
      </c>
      <c r="E256" s="8" t="s">
        <v>7</v>
      </c>
      <c r="F256" s="27">
        <v>0.25</v>
      </c>
      <c r="G256" s="8" t="s">
        <v>8</v>
      </c>
      <c r="H256" s="8" t="s">
        <v>759</v>
      </c>
      <c r="I256" s="18">
        <v>0</v>
      </c>
      <c r="J256" s="18">
        <v>50.714285709999999</v>
      </c>
      <c r="K256" s="18">
        <v>30.5</v>
      </c>
      <c r="L256" s="1">
        <v>40829</v>
      </c>
      <c r="M256" s="18">
        <v>0</v>
      </c>
      <c r="N256" s="18">
        <v>0</v>
      </c>
      <c r="O256" s="18">
        <v>0</v>
      </c>
      <c r="P256" s="18">
        <v>0</v>
      </c>
      <c r="Q256" s="18">
        <v>0</v>
      </c>
      <c r="R256" s="18">
        <v>0</v>
      </c>
      <c r="S256" s="18">
        <v>0</v>
      </c>
      <c r="T256" s="18">
        <v>0</v>
      </c>
      <c r="U256" s="18">
        <v>0</v>
      </c>
      <c r="V256" s="18">
        <v>2.8333333330000001</v>
      </c>
      <c r="X256" s="31"/>
    </row>
    <row r="257" spans="1:24" ht="15" customHeight="1" x14ac:dyDescent="0.25">
      <c r="A257" s="5" t="s">
        <v>265</v>
      </c>
      <c r="B257" s="18" t="s">
        <v>340</v>
      </c>
      <c r="C257" s="8">
        <v>49</v>
      </c>
      <c r="D257" s="8" t="s">
        <v>6</v>
      </c>
      <c r="E257" s="8" t="s">
        <v>7</v>
      </c>
      <c r="F257" s="27">
        <v>0.28571428599999998</v>
      </c>
      <c r="G257" s="8" t="s">
        <v>8</v>
      </c>
      <c r="H257" s="8" t="s">
        <v>760</v>
      </c>
      <c r="I257" s="18">
        <v>0</v>
      </c>
      <c r="J257" s="18">
        <v>65.714285709999999</v>
      </c>
      <c r="K257" s="18">
        <v>8.5</v>
      </c>
      <c r="L257" s="1">
        <v>40918</v>
      </c>
      <c r="M257" s="18">
        <v>0</v>
      </c>
      <c r="N257" s="18">
        <v>0</v>
      </c>
      <c r="O257" s="18">
        <v>0</v>
      </c>
      <c r="P257" s="18">
        <v>0</v>
      </c>
      <c r="Q257" s="18">
        <v>0</v>
      </c>
      <c r="R257" s="18">
        <v>0</v>
      </c>
      <c r="S257" s="18">
        <v>0</v>
      </c>
      <c r="T257" s="18">
        <v>0</v>
      </c>
      <c r="U257" s="18">
        <v>0</v>
      </c>
      <c r="V257" s="18">
        <v>2.5833333330000001</v>
      </c>
      <c r="X257" s="31"/>
    </row>
    <row r="258" spans="1:24" ht="15" customHeight="1" x14ac:dyDescent="0.25">
      <c r="A258" s="5" t="s">
        <v>266</v>
      </c>
      <c r="B258" s="18" t="s">
        <v>340</v>
      </c>
      <c r="C258" s="8">
        <v>49</v>
      </c>
      <c r="D258" s="8" t="s">
        <v>6</v>
      </c>
      <c r="E258" s="8" t="s">
        <v>7</v>
      </c>
      <c r="F258" s="27">
        <v>0.31578947400000001</v>
      </c>
      <c r="G258" s="8" t="s">
        <v>8</v>
      </c>
      <c r="H258" s="8" t="s">
        <v>761</v>
      </c>
      <c r="I258" s="18">
        <v>0</v>
      </c>
      <c r="J258" s="18">
        <v>48.428571429999998</v>
      </c>
      <c r="K258" s="18">
        <v>31</v>
      </c>
      <c r="L258" s="1">
        <v>41009</v>
      </c>
      <c r="M258" s="18">
        <v>0</v>
      </c>
      <c r="N258" s="18">
        <v>0</v>
      </c>
      <c r="O258" s="18">
        <v>0</v>
      </c>
      <c r="P258" s="18">
        <v>0</v>
      </c>
      <c r="Q258" s="18">
        <v>0</v>
      </c>
      <c r="R258" s="18">
        <v>0</v>
      </c>
      <c r="S258" s="18">
        <v>0</v>
      </c>
      <c r="T258" s="18">
        <v>0</v>
      </c>
      <c r="U258" s="18">
        <v>0</v>
      </c>
      <c r="V258" s="18">
        <v>2.3333333330000001</v>
      </c>
      <c r="X258" s="31"/>
    </row>
    <row r="259" spans="1:24" ht="15" customHeight="1" x14ac:dyDescent="0.25">
      <c r="A259" s="5" t="s">
        <v>267</v>
      </c>
      <c r="B259" s="18" t="s">
        <v>340</v>
      </c>
      <c r="C259" s="8">
        <v>54</v>
      </c>
      <c r="D259" s="10" t="s">
        <v>6</v>
      </c>
      <c r="E259" s="8" t="s">
        <v>7</v>
      </c>
      <c r="F259" s="27">
        <v>0.45</v>
      </c>
      <c r="G259" s="8" t="s">
        <v>8</v>
      </c>
      <c r="H259" s="8" t="s">
        <v>762</v>
      </c>
      <c r="I259" s="18">
        <v>3</v>
      </c>
      <c r="J259" s="18">
        <v>32.142857139999997</v>
      </c>
      <c r="K259" s="18">
        <v>46.5</v>
      </c>
      <c r="L259" s="1">
        <v>40659</v>
      </c>
      <c r="M259" s="18">
        <v>3</v>
      </c>
      <c r="N259" s="18">
        <v>3</v>
      </c>
      <c r="O259" s="18">
        <v>0</v>
      </c>
      <c r="P259" s="18">
        <v>2</v>
      </c>
      <c r="Q259" s="18">
        <v>2</v>
      </c>
      <c r="R259" s="18">
        <v>0</v>
      </c>
      <c r="S259" s="18">
        <v>1.2857142859999999</v>
      </c>
      <c r="T259" s="18">
        <v>1.2857142859999999</v>
      </c>
      <c r="U259" s="18">
        <v>0</v>
      </c>
      <c r="V259" s="18">
        <v>2.3333333330000001</v>
      </c>
      <c r="X259" s="31"/>
    </row>
    <row r="260" spans="1:24" ht="15" customHeight="1" x14ac:dyDescent="0.25">
      <c r="A260" s="5" t="s">
        <v>77</v>
      </c>
      <c r="B260" s="18" t="s">
        <v>469</v>
      </c>
      <c r="C260" s="8">
        <v>42</v>
      </c>
      <c r="D260" s="10" t="s">
        <v>6</v>
      </c>
      <c r="E260" s="8" t="s">
        <v>7</v>
      </c>
      <c r="F260" s="27">
        <v>0.31578947400000001</v>
      </c>
      <c r="G260" s="8" t="s">
        <v>8</v>
      </c>
      <c r="H260" s="8" t="s">
        <v>763</v>
      </c>
      <c r="I260" s="18">
        <v>0</v>
      </c>
      <c r="J260" s="18">
        <v>46.285714290000001</v>
      </c>
      <c r="K260" s="18">
        <v>64.5</v>
      </c>
      <c r="L260" s="1">
        <v>40660</v>
      </c>
      <c r="M260" s="18">
        <v>0</v>
      </c>
      <c r="N260" s="18">
        <v>0</v>
      </c>
      <c r="O260" s="18">
        <v>0</v>
      </c>
      <c r="P260" s="18">
        <v>0</v>
      </c>
      <c r="Q260" s="18">
        <v>0</v>
      </c>
      <c r="R260" s="18">
        <v>0</v>
      </c>
      <c r="S260" s="18">
        <v>0</v>
      </c>
      <c r="T260" s="18">
        <v>0</v>
      </c>
      <c r="U260" s="18">
        <v>0</v>
      </c>
      <c r="V260" s="18">
        <v>2.5</v>
      </c>
      <c r="X260" s="31"/>
    </row>
    <row r="261" spans="1:24" ht="15" customHeight="1" x14ac:dyDescent="0.25">
      <c r="A261" s="5" t="s">
        <v>268</v>
      </c>
      <c r="B261" s="18" t="s">
        <v>13</v>
      </c>
      <c r="C261" s="8">
        <v>23</v>
      </c>
      <c r="D261" s="10" t="s">
        <v>6</v>
      </c>
      <c r="E261" s="8" t="s">
        <v>166</v>
      </c>
      <c r="F261" s="27">
        <v>0.52631578899999998</v>
      </c>
      <c r="G261" s="8" t="s">
        <v>8</v>
      </c>
      <c r="H261" s="8" t="s">
        <v>764</v>
      </c>
      <c r="I261" s="18">
        <v>0</v>
      </c>
      <c r="J261" s="18">
        <v>47</v>
      </c>
      <c r="K261" s="18">
        <v>41.75</v>
      </c>
      <c r="L261" s="1">
        <v>40666</v>
      </c>
      <c r="M261" s="18">
        <v>0</v>
      </c>
      <c r="N261" s="18">
        <v>0</v>
      </c>
      <c r="O261" s="18">
        <v>0</v>
      </c>
      <c r="P261" s="18">
        <v>0</v>
      </c>
      <c r="Q261" s="18">
        <v>0</v>
      </c>
      <c r="R261" s="18">
        <v>0</v>
      </c>
      <c r="S261" s="18">
        <v>0</v>
      </c>
      <c r="T261" s="18">
        <v>0</v>
      </c>
      <c r="U261" s="18">
        <v>0</v>
      </c>
      <c r="V261" s="18">
        <v>2.25</v>
      </c>
      <c r="X261" s="31"/>
    </row>
    <row r="262" spans="1:24" ht="15" customHeight="1" x14ac:dyDescent="0.25">
      <c r="A262" s="5" t="s">
        <v>269</v>
      </c>
      <c r="B262" s="18" t="s">
        <v>13</v>
      </c>
      <c r="C262" s="8">
        <v>24</v>
      </c>
      <c r="D262" s="10" t="s">
        <v>6</v>
      </c>
      <c r="E262" s="8" t="s">
        <v>166</v>
      </c>
      <c r="F262" s="27">
        <v>0.35</v>
      </c>
      <c r="G262" s="8" t="s">
        <v>8</v>
      </c>
      <c r="H262" s="8" t="s">
        <v>765</v>
      </c>
      <c r="I262" s="18">
        <v>0</v>
      </c>
      <c r="J262" s="18">
        <v>60</v>
      </c>
      <c r="K262" s="18">
        <v>3.25</v>
      </c>
      <c r="L262" s="1">
        <v>40788</v>
      </c>
      <c r="M262" s="18">
        <v>0</v>
      </c>
      <c r="N262" s="18">
        <v>0</v>
      </c>
      <c r="O262" s="18">
        <v>0</v>
      </c>
      <c r="P262" s="18">
        <v>0</v>
      </c>
      <c r="Q262" s="18">
        <v>0</v>
      </c>
      <c r="R262" s="18">
        <v>0</v>
      </c>
      <c r="S262" s="18">
        <v>0</v>
      </c>
      <c r="T262" s="18">
        <v>0</v>
      </c>
      <c r="U262" s="18">
        <v>0</v>
      </c>
      <c r="V262" s="18">
        <v>1.9166666670000001</v>
      </c>
      <c r="X262" s="31"/>
    </row>
    <row r="263" spans="1:24" ht="15" customHeight="1" x14ac:dyDescent="0.25">
      <c r="A263" s="5" t="s">
        <v>78</v>
      </c>
      <c r="B263" s="18" t="s">
        <v>470</v>
      </c>
      <c r="C263" s="8">
        <v>49</v>
      </c>
      <c r="D263" s="8" t="s">
        <v>6</v>
      </c>
      <c r="E263" s="8" t="s">
        <v>7</v>
      </c>
      <c r="F263" s="27">
        <v>0.33333333300000001</v>
      </c>
      <c r="G263" s="8" t="s">
        <v>8</v>
      </c>
      <c r="H263" s="8" t="s">
        <v>766</v>
      </c>
      <c r="I263" s="18">
        <v>0</v>
      </c>
      <c r="J263" s="18">
        <v>48.285714290000001</v>
      </c>
      <c r="K263" s="18">
        <v>27</v>
      </c>
      <c r="L263" s="1">
        <v>40690</v>
      </c>
      <c r="M263" s="18">
        <v>0</v>
      </c>
      <c r="N263" s="18">
        <v>0</v>
      </c>
      <c r="O263" s="18">
        <v>0</v>
      </c>
      <c r="P263" s="18">
        <v>0</v>
      </c>
      <c r="Q263" s="18">
        <v>0</v>
      </c>
      <c r="R263" s="18">
        <v>0</v>
      </c>
      <c r="S263" s="18">
        <v>0</v>
      </c>
      <c r="T263" s="18">
        <v>0</v>
      </c>
      <c r="U263" s="18">
        <v>0</v>
      </c>
      <c r="V263" s="18">
        <v>3.25</v>
      </c>
      <c r="X263" s="31"/>
    </row>
    <row r="264" spans="1:24" ht="15" customHeight="1" x14ac:dyDescent="0.25">
      <c r="A264" s="5" t="s">
        <v>270</v>
      </c>
      <c r="B264" s="18" t="s">
        <v>340</v>
      </c>
      <c r="C264" s="8">
        <v>39</v>
      </c>
      <c r="D264" s="8" t="s">
        <v>6</v>
      </c>
      <c r="E264" s="8" t="s">
        <v>7</v>
      </c>
      <c r="F264" s="27">
        <v>0.65</v>
      </c>
      <c r="G264" s="8" t="s">
        <v>8</v>
      </c>
      <c r="H264" s="8" t="s">
        <v>767</v>
      </c>
      <c r="I264" s="18">
        <v>2</v>
      </c>
      <c r="J264" s="18">
        <v>18.14285714</v>
      </c>
      <c r="K264" s="18">
        <v>56.25</v>
      </c>
      <c r="L264" s="1">
        <v>40702</v>
      </c>
      <c r="M264" s="18">
        <v>0</v>
      </c>
      <c r="N264" s="18">
        <v>0</v>
      </c>
      <c r="O264" s="18">
        <v>0</v>
      </c>
      <c r="P264" s="18">
        <v>0</v>
      </c>
      <c r="Q264" s="18">
        <v>0</v>
      </c>
      <c r="R264" s="18">
        <v>0</v>
      </c>
      <c r="S264" s="18">
        <v>0</v>
      </c>
      <c r="T264" s="18">
        <v>0</v>
      </c>
      <c r="U264" s="18">
        <v>0</v>
      </c>
      <c r="V264" s="18">
        <v>3.1666666669999999</v>
      </c>
      <c r="X264" s="31"/>
    </row>
    <row r="265" spans="1:24" ht="15" customHeight="1" x14ac:dyDescent="0.25">
      <c r="A265" s="5" t="s">
        <v>271</v>
      </c>
      <c r="B265" s="18" t="s">
        <v>340</v>
      </c>
      <c r="C265" s="8">
        <v>39</v>
      </c>
      <c r="D265" s="8" t="s">
        <v>6</v>
      </c>
      <c r="E265" s="8" t="s">
        <v>7</v>
      </c>
      <c r="F265" s="27">
        <v>0.71428571399999996</v>
      </c>
      <c r="G265" s="8" t="s">
        <v>8</v>
      </c>
      <c r="H265" s="8" t="s">
        <v>768</v>
      </c>
      <c r="I265" s="18">
        <v>0</v>
      </c>
      <c r="J265" s="18">
        <v>15</v>
      </c>
      <c r="K265" s="18">
        <v>61.75</v>
      </c>
      <c r="L265" s="1">
        <v>40799</v>
      </c>
      <c r="M265" s="18">
        <v>0</v>
      </c>
      <c r="N265" s="18">
        <v>0</v>
      </c>
      <c r="O265" s="18">
        <v>0</v>
      </c>
      <c r="P265" s="18">
        <v>0</v>
      </c>
      <c r="Q265" s="18">
        <v>0</v>
      </c>
      <c r="R265" s="18">
        <v>0</v>
      </c>
      <c r="S265" s="18">
        <v>0</v>
      </c>
      <c r="T265" s="18">
        <v>0</v>
      </c>
      <c r="U265" s="18">
        <v>0</v>
      </c>
      <c r="V265" s="18">
        <v>2.9166666669999999</v>
      </c>
      <c r="X265" s="31"/>
    </row>
    <row r="266" spans="1:24" ht="15" customHeight="1" x14ac:dyDescent="0.25">
      <c r="A266" s="5" t="s">
        <v>272</v>
      </c>
      <c r="B266" s="18" t="s">
        <v>340</v>
      </c>
      <c r="C266" s="8">
        <v>40</v>
      </c>
      <c r="D266" s="8" t="s">
        <v>6</v>
      </c>
      <c r="E266" s="8" t="s">
        <v>7</v>
      </c>
      <c r="F266" s="27">
        <v>0.61904761900000005</v>
      </c>
      <c r="G266" s="8" t="s">
        <v>8</v>
      </c>
      <c r="H266" s="8" t="s">
        <v>769</v>
      </c>
      <c r="I266" s="18">
        <v>3</v>
      </c>
      <c r="J266" s="18">
        <v>26</v>
      </c>
      <c r="K266" s="18">
        <v>50.75</v>
      </c>
      <c r="L266" s="1">
        <v>40890</v>
      </c>
      <c r="M266" s="18">
        <v>0</v>
      </c>
      <c r="N266" s="18">
        <v>0</v>
      </c>
      <c r="O266" s="18">
        <v>0</v>
      </c>
      <c r="P266" s="18">
        <v>0</v>
      </c>
      <c r="Q266" s="18">
        <v>0</v>
      </c>
      <c r="R266" s="18">
        <v>0</v>
      </c>
      <c r="S266" s="18">
        <v>0</v>
      </c>
      <c r="T266" s="18">
        <v>0</v>
      </c>
      <c r="U266" s="18">
        <v>0</v>
      </c>
      <c r="V266" s="18">
        <v>2.6666666669999999</v>
      </c>
      <c r="X266" s="31"/>
    </row>
    <row r="267" spans="1:24" ht="15" customHeight="1" x14ac:dyDescent="0.25">
      <c r="A267" s="5" t="s">
        <v>79</v>
      </c>
      <c r="B267" s="18" t="s">
        <v>470</v>
      </c>
      <c r="C267" s="8">
        <v>48</v>
      </c>
      <c r="D267" s="8" t="s">
        <v>6</v>
      </c>
      <c r="E267" s="8" t="s">
        <v>7</v>
      </c>
      <c r="F267" s="27">
        <v>0.45</v>
      </c>
      <c r="G267" s="8" t="s">
        <v>8</v>
      </c>
      <c r="H267" s="8" t="s">
        <v>770</v>
      </c>
      <c r="I267" s="18">
        <v>3</v>
      </c>
      <c r="J267" s="18">
        <v>67.142857140000004</v>
      </c>
      <c r="K267" s="18">
        <v>46</v>
      </c>
      <c r="L267" s="1">
        <v>40703</v>
      </c>
      <c r="M267" s="18">
        <v>0</v>
      </c>
      <c r="N267" s="18">
        <v>0</v>
      </c>
      <c r="O267" s="18">
        <v>0</v>
      </c>
      <c r="P267" s="18">
        <v>0</v>
      </c>
      <c r="Q267" s="18">
        <v>0</v>
      </c>
      <c r="R267" s="18">
        <v>0</v>
      </c>
      <c r="S267" s="18">
        <v>0</v>
      </c>
      <c r="T267" s="18">
        <v>0</v>
      </c>
      <c r="U267" s="18">
        <v>0</v>
      </c>
      <c r="V267" s="18">
        <v>3.0833333330000001</v>
      </c>
      <c r="X267" s="31"/>
    </row>
    <row r="268" spans="1:24" ht="15" customHeight="1" x14ac:dyDescent="0.25">
      <c r="A268" s="5" t="s">
        <v>147</v>
      </c>
      <c r="B268" s="18" t="s">
        <v>470</v>
      </c>
      <c r="C268" s="8">
        <v>48</v>
      </c>
      <c r="D268" s="8" t="s">
        <v>6</v>
      </c>
      <c r="E268" s="8" t="s">
        <v>7</v>
      </c>
      <c r="F268" s="27">
        <v>0.368421053</v>
      </c>
      <c r="G268" s="8" t="s">
        <v>8</v>
      </c>
      <c r="H268" s="8" t="s">
        <v>771</v>
      </c>
      <c r="I268" s="18">
        <v>0</v>
      </c>
      <c r="J268" s="18">
        <v>51.714285709999999</v>
      </c>
      <c r="K268" s="18">
        <v>43.5</v>
      </c>
      <c r="L268" s="1">
        <v>40799</v>
      </c>
      <c r="M268" s="18">
        <v>0</v>
      </c>
      <c r="N268" s="18">
        <v>0</v>
      </c>
      <c r="O268" s="18">
        <v>0</v>
      </c>
      <c r="P268" s="18">
        <v>0</v>
      </c>
      <c r="Q268" s="18">
        <v>0</v>
      </c>
      <c r="R268" s="18">
        <v>0</v>
      </c>
      <c r="S268" s="18">
        <v>0</v>
      </c>
      <c r="T268" s="18">
        <v>0</v>
      </c>
      <c r="U268" s="18">
        <v>0</v>
      </c>
      <c r="V268" s="18">
        <v>2.8333333330000001</v>
      </c>
      <c r="X268" s="31"/>
    </row>
    <row r="269" spans="1:24" ht="15" customHeight="1" x14ac:dyDescent="0.25">
      <c r="A269" s="5" t="s">
        <v>148</v>
      </c>
      <c r="B269" s="18" t="s">
        <v>470</v>
      </c>
      <c r="C269" s="8">
        <v>64</v>
      </c>
      <c r="D269" s="8" t="s">
        <v>6</v>
      </c>
      <c r="E269" s="8" t="s">
        <v>7</v>
      </c>
      <c r="F269" s="27">
        <v>0.31578947400000001</v>
      </c>
      <c r="G269" s="8" t="s">
        <v>8</v>
      </c>
      <c r="H269" s="8" t="s">
        <v>772</v>
      </c>
      <c r="I269" s="18">
        <v>1</v>
      </c>
      <c r="J269" s="18">
        <v>54.428571429999998</v>
      </c>
      <c r="K269" s="18">
        <v>16.25</v>
      </c>
      <c r="L269" s="1">
        <v>40716</v>
      </c>
      <c r="M269" s="18">
        <v>0</v>
      </c>
      <c r="N269" s="18">
        <v>0</v>
      </c>
      <c r="O269" s="18">
        <v>0</v>
      </c>
      <c r="P269" s="18">
        <v>0</v>
      </c>
      <c r="Q269" s="18">
        <v>0</v>
      </c>
      <c r="R269" s="18">
        <v>0</v>
      </c>
      <c r="S269" s="18">
        <v>0</v>
      </c>
      <c r="T269" s="18">
        <v>0</v>
      </c>
      <c r="U269" s="18">
        <v>0</v>
      </c>
      <c r="V269" s="18">
        <v>3.0833333330000001</v>
      </c>
      <c r="X269" s="31"/>
    </row>
    <row r="270" spans="1:24" ht="15" customHeight="1" x14ac:dyDescent="0.25">
      <c r="A270" s="5" t="s">
        <v>149</v>
      </c>
      <c r="B270" s="18" t="s">
        <v>470</v>
      </c>
      <c r="C270" s="8">
        <v>64</v>
      </c>
      <c r="D270" s="8" t="s">
        <v>6</v>
      </c>
      <c r="E270" s="8" t="s">
        <v>7</v>
      </c>
      <c r="F270" s="27">
        <v>0.31578947400000001</v>
      </c>
      <c r="G270" s="8" t="s">
        <v>8</v>
      </c>
      <c r="H270" s="8" t="s">
        <v>773</v>
      </c>
      <c r="I270" s="18">
        <v>0</v>
      </c>
      <c r="J270" s="18">
        <v>71.571428569999995</v>
      </c>
      <c r="K270" s="18">
        <v>7</v>
      </c>
      <c r="L270" s="1">
        <v>40809</v>
      </c>
      <c r="M270" s="18">
        <v>0</v>
      </c>
      <c r="N270" s="18">
        <v>0</v>
      </c>
      <c r="O270" s="18">
        <v>0</v>
      </c>
      <c r="P270" s="18">
        <v>0</v>
      </c>
      <c r="Q270" s="18">
        <v>0</v>
      </c>
      <c r="R270" s="18">
        <v>0</v>
      </c>
      <c r="S270" s="18">
        <v>0</v>
      </c>
      <c r="T270" s="18">
        <v>0</v>
      </c>
      <c r="U270" s="18">
        <v>0</v>
      </c>
      <c r="V270" s="18">
        <v>2.8333333330000001</v>
      </c>
      <c r="X270" s="31"/>
    </row>
    <row r="271" spans="1:24" ht="15" customHeight="1" x14ac:dyDescent="0.25">
      <c r="A271" s="5" t="s">
        <v>80</v>
      </c>
      <c r="B271" s="18" t="s">
        <v>470</v>
      </c>
      <c r="C271" s="8">
        <v>64</v>
      </c>
      <c r="D271" s="8" t="s">
        <v>6</v>
      </c>
      <c r="E271" s="8" t="s">
        <v>7</v>
      </c>
      <c r="F271" s="27">
        <v>0.35</v>
      </c>
      <c r="G271" s="8" t="s">
        <v>8</v>
      </c>
      <c r="H271" s="8" t="s">
        <v>773</v>
      </c>
      <c r="I271" s="18">
        <v>0</v>
      </c>
      <c r="J271" s="18">
        <v>47.142857139999997</v>
      </c>
      <c r="K271" s="18">
        <v>11.5</v>
      </c>
      <c r="L271" s="1">
        <v>40900</v>
      </c>
      <c r="M271" s="18">
        <v>0</v>
      </c>
      <c r="N271" s="18">
        <v>0</v>
      </c>
      <c r="O271" s="18">
        <v>0</v>
      </c>
      <c r="P271" s="18">
        <v>0</v>
      </c>
      <c r="Q271" s="18">
        <v>0</v>
      </c>
      <c r="R271" s="18">
        <v>0</v>
      </c>
      <c r="S271" s="18">
        <v>0</v>
      </c>
      <c r="T271" s="18">
        <v>0</v>
      </c>
      <c r="U271" s="18">
        <v>0</v>
      </c>
      <c r="V271" s="18">
        <v>2.5833333330000001</v>
      </c>
      <c r="X271" s="31"/>
    </row>
    <row r="272" spans="1:24" ht="15" customHeight="1" x14ac:dyDescent="0.25">
      <c r="A272" s="5" t="s">
        <v>273</v>
      </c>
      <c r="B272" s="18" t="s">
        <v>469</v>
      </c>
      <c r="C272" s="8">
        <v>51</v>
      </c>
      <c r="D272" s="8" t="s">
        <v>6</v>
      </c>
      <c r="E272" s="8" t="s">
        <v>166</v>
      </c>
      <c r="F272" s="27">
        <v>0.63157894699999995</v>
      </c>
      <c r="G272" s="8" t="s">
        <v>8</v>
      </c>
      <c r="H272" s="8" t="s">
        <v>774</v>
      </c>
      <c r="I272" s="18">
        <v>0</v>
      </c>
      <c r="J272" s="18">
        <v>69.285714290000001</v>
      </c>
      <c r="K272" s="18">
        <v>66.75</v>
      </c>
      <c r="L272" s="1">
        <v>40722</v>
      </c>
      <c r="M272" s="18">
        <v>0</v>
      </c>
      <c r="N272" s="18">
        <v>0</v>
      </c>
      <c r="O272" s="18">
        <v>0</v>
      </c>
      <c r="P272" s="18">
        <v>0</v>
      </c>
      <c r="Q272" s="18">
        <v>0</v>
      </c>
      <c r="R272" s="18">
        <v>0</v>
      </c>
      <c r="S272" s="18">
        <v>0</v>
      </c>
      <c r="T272" s="18">
        <v>0</v>
      </c>
      <c r="U272" s="18">
        <v>0</v>
      </c>
      <c r="V272" s="18">
        <v>3.0833333330000001</v>
      </c>
      <c r="X272" s="31"/>
    </row>
    <row r="273" spans="1:24" ht="15" customHeight="1" x14ac:dyDescent="0.25">
      <c r="A273" s="5" t="s">
        <v>274</v>
      </c>
      <c r="B273" s="18" t="s">
        <v>469</v>
      </c>
      <c r="C273" s="8">
        <v>51</v>
      </c>
      <c r="D273" s="8" t="s">
        <v>6</v>
      </c>
      <c r="E273" s="8" t="s">
        <v>166</v>
      </c>
      <c r="F273" s="27">
        <v>0.3</v>
      </c>
      <c r="G273" s="8" t="s">
        <v>8</v>
      </c>
      <c r="H273" s="8" t="s">
        <v>775</v>
      </c>
      <c r="I273" s="18">
        <v>0</v>
      </c>
      <c r="J273" s="18">
        <v>68</v>
      </c>
      <c r="K273" s="18">
        <v>22</v>
      </c>
      <c r="L273" s="1">
        <v>40816</v>
      </c>
      <c r="M273" s="18">
        <v>0</v>
      </c>
      <c r="N273" s="18">
        <v>0</v>
      </c>
      <c r="O273" s="18">
        <v>0</v>
      </c>
      <c r="P273" s="18">
        <v>0</v>
      </c>
      <c r="Q273" s="18">
        <v>0</v>
      </c>
      <c r="R273" s="18">
        <v>0</v>
      </c>
      <c r="S273" s="18">
        <v>0</v>
      </c>
      <c r="T273" s="18">
        <v>0</v>
      </c>
      <c r="U273" s="18">
        <v>0</v>
      </c>
      <c r="V273" s="18">
        <v>2.8333333330000001</v>
      </c>
      <c r="X273" s="31"/>
    </row>
    <row r="274" spans="1:24" ht="15" customHeight="1" x14ac:dyDescent="0.25">
      <c r="A274" s="5" t="s">
        <v>275</v>
      </c>
      <c r="B274" s="18" t="s">
        <v>469</v>
      </c>
      <c r="C274" s="8">
        <v>52</v>
      </c>
      <c r="D274" s="8" t="s">
        <v>6</v>
      </c>
      <c r="E274" s="8" t="s">
        <v>166</v>
      </c>
      <c r="F274" s="27">
        <v>0.35</v>
      </c>
      <c r="G274" s="8" t="s">
        <v>8</v>
      </c>
      <c r="H274" s="8" t="s">
        <v>776</v>
      </c>
      <c r="I274" s="18">
        <v>0</v>
      </c>
      <c r="J274" s="18">
        <v>67.285714290000001</v>
      </c>
      <c r="K274" s="18">
        <v>41.5</v>
      </c>
      <c r="L274" s="1">
        <v>40953</v>
      </c>
      <c r="M274" s="18">
        <v>0</v>
      </c>
      <c r="N274" s="18">
        <v>0</v>
      </c>
      <c r="O274" s="18">
        <v>0</v>
      </c>
      <c r="P274" s="18">
        <v>0</v>
      </c>
      <c r="Q274" s="18">
        <v>0</v>
      </c>
      <c r="R274" s="18">
        <v>0</v>
      </c>
      <c r="S274" s="18">
        <v>0</v>
      </c>
      <c r="T274" s="18">
        <v>0</v>
      </c>
      <c r="U274" s="18">
        <v>0</v>
      </c>
      <c r="V274" s="18">
        <v>2.4166666669999999</v>
      </c>
      <c r="X274" s="31"/>
    </row>
    <row r="275" spans="1:24" ht="15" customHeight="1" x14ac:dyDescent="0.25">
      <c r="A275" s="5" t="s">
        <v>81</v>
      </c>
      <c r="B275" s="18" t="s">
        <v>470</v>
      </c>
      <c r="C275" s="8">
        <v>43</v>
      </c>
      <c r="D275" s="8" t="s">
        <v>6</v>
      </c>
      <c r="E275" s="8" t="s">
        <v>7</v>
      </c>
      <c r="F275" s="27">
        <v>0.33333333300000001</v>
      </c>
      <c r="G275" s="8" t="s">
        <v>8</v>
      </c>
      <c r="H275" s="8" t="s">
        <v>777</v>
      </c>
      <c r="I275" s="18">
        <v>0</v>
      </c>
      <c r="J275" s="18">
        <v>81.285714290000001</v>
      </c>
      <c r="K275" s="18">
        <v>7.5</v>
      </c>
      <c r="L275" s="1">
        <v>40711</v>
      </c>
      <c r="M275" s="18">
        <v>0</v>
      </c>
      <c r="N275" s="18">
        <v>0</v>
      </c>
      <c r="O275" s="18">
        <v>0</v>
      </c>
      <c r="P275" s="18">
        <v>0</v>
      </c>
      <c r="Q275" s="18">
        <v>0</v>
      </c>
      <c r="R275" s="18">
        <v>0</v>
      </c>
      <c r="S275" s="18">
        <v>0</v>
      </c>
      <c r="T275" s="18">
        <v>0</v>
      </c>
      <c r="U275" s="18">
        <v>0</v>
      </c>
      <c r="V275" s="18">
        <v>3.0833333330000001</v>
      </c>
      <c r="X275" s="31"/>
    </row>
    <row r="276" spans="1:24" ht="15" customHeight="1" x14ac:dyDescent="0.25">
      <c r="A276" s="5" t="s">
        <v>150</v>
      </c>
      <c r="B276" s="18" t="s">
        <v>470</v>
      </c>
      <c r="C276" s="8">
        <v>44</v>
      </c>
      <c r="D276" s="8" t="s">
        <v>6</v>
      </c>
      <c r="E276" s="8" t="s">
        <v>7</v>
      </c>
      <c r="F276" s="27">
        <v>0.3</v>
      </c>
      <c r="G276" s="8" t="s">
        <v>8</v>
      </c>
      <c r="H276" s="8" t="s">
        <v>778</v>
      </c>
      <c r="I276" s="18">
        <v>0</v>
      </c>
      <c r="J276" s="18">
        <v>67.428571430000005</v>
      </c>
      <c r="K276" s="18">
        <v>24.75</v>
      </c>
      <c r="L276" s="1">
        <v>40815</v>
      </c>
      <c r="M276" s="18">
        <v>0</v>
      </c>
      <c r="N276" s="18">
        <v>0</v>
      </c>
      <c r="O276" s="18">
        <v>0</v>
      </c>
      <c r="P276" s="18">
        <v>0</v>
      </c>
      <c r="Q276" s="18">
        <v>0</v>
      </c>
      <c r="R276" s="18">
        <v>0</v>
      </c>
      <c r="S276" s="18">
        <v>0</v>
      </c>
      <c r="T276" s="18">
        <v>0</v>
      </c>
      <c r="U276" s="18">
        <v>0</v>
      </c>
      <c r="V276" s="18">
        <v>2.8333333330000001</v>
      </c>
      <c r="X276" s="31"/>
    </row>
    <row r="277" spans="1:24" ht="15" customHeight="1" x14ac:dyDescent="0.25">
      <c r="A277" s="5" t="s">
        <v>151</v>
      </c>
      <c r="B277" s="18" t="s">
        <v>470</v>
      </c>
      <c r="C277" s="8">
        <v>44</v>
      </c>
      <c r="D277" s="8" t="s">
        <v>6</v>
      </c>
      <c r="E277" s="8" t="s">
        <v>7</v>
      </c>
      <c r="F277" s="27">
        <v>0.25</v>
      </c>
      <c r="G277" s="8" t="s">
        <v>8</v>
      </c>
      <c r="H277" s="8" t="s">
        <v>779</v>
      </c>
      <c r="I277" s="18">
        <v>0</v>
      </c>
      <c r="J277" s="18">
        <v>69.142857140000004</v>
      </c>
      <c r="K277" s="18">
        <v>3</v>
      </c>
      <c r="L277" s="1">
        <v>40893</v>
      </c>
      <c r="M277" s="18">
        <v>0</v>
      </c>
      <c r="N277" s="18">
        <v>0</v>
      </c>
      <c r="O277" s="18">
        <v>0</v>
      </c>
      <c r="P277" s="18">
        <v>0</v>
      </c>
      <c r="Q277" s="18">
        <v>0</v>
      </c>
      <c r="R277" s="18">
        <v>0</v>
      </c>
      <c r="S277" s="18">
        <v>0</v>
      </c>
      <c r="T277" s="18">
        <v>0</v>
      </c>
      <c r="U277" s="18">
        <v>0</v>
      </c>
      <c r="V277" s="18">
        <v>2.5833333330000001</v>
      </c>
      <c r="X277" s="31"/>
    </row>
    <row r="278" spans="1:24" ht="15" customHeight="1" x14ac:dyDescent="0.25">
      <c r="A278" s="5" t="s">
        <v>276</v>
      </c>
      <c r="B278" s="18" t="s">
        <v>13</v>
      </c>
      <c r="C278" s="8">
        <v>49</v>
      </c>
      <c r="D278" s="8" t="s">
        <v>6</v>
      </c>
      <c r="E278" s="8" t="s">
        <v>166</v>
      </c>
      <c r="F278" s="27">
        <v>0.38095238100000001</v>
      </c>
      <c r="G278" s="8" t="s">
        <v>8</v>
      </c>
      <c r="H278" s="8" t="s">
        <v>780</v>
      </c>
      <c r="I278" s="18">
        <v>0</v>
      </c>
      <c r="J278" s="18">
        <v>79.142857140000004</v>
      </c>
      <c r="K278" s="18">
        <v>57.25</v>
      </c>
      <c r="L278" s="1">
        <v>40709</v>
      </c>
      <c r="M278" s="18">
        <v>1</v>
      </c>
      <c r="N278" s="18">
        <v>1</v>
      </c>
      <c r="O278" s="18">
        <v>0</v>
      </c>
      <c r="P278" s="18">
        <v>1</v>
      </c>
      <c r="Q278" s="18">
        <v>1</v>
      </c>
      <c r="R278" s="18">
        <v>0</v>
      </c>
      <c r="S278" s="18">
        <v>0.31578947400000001</v>
      </c>
      <c r="T278" s="18">
        <v>0.31578947400000001</v>
      </c>
      <c r="U278" s="18">
        <v>0</v>
      </c>
      <c r="V278" s="18">
        <v>3.1666666669999999</v>
      </c>
      <c r="X278" s="31"/>
    </row>
    <row r="279" spans="1:24" ht="15" customHeight="1" x14ac:dyDescent="0.25">
      <c r="A279" s="5" t="s">
        <v>277</v>
      </c>
      <c r="B279" s="18" t="s">
        <v>13</v>
      </c>
      <c r="C279" s="8">
        <v>49</v>
      </c>
      <c r="D279" s="8" t="s">
        <v>6</v>
      </c>
      <c r="E279" s="8" t="s">
        <v>166</v>
      </c>
      <c r="F279" s="27">
        <v>0.38095238100000001</v>
      </c>
      <c r="G279" s="8" t="s">
        <v>8</v>
      </c>
      <c r="H279" s="8" t="s">
        <v>781</v>
      </c>
      <c r="I279" s="18">
        <v>0</v>
      </c>
      <c r="J279" s="18">
        <v>47.571428570000002</v>
      </c>
      <c r="K279" s="18">
        <v>56</v>
      </c>
      <c r="L279" s="1">
        <v>40828</v>
      </c>
      <c r="M279" s="18">
        <v>0</v>
      </c>
      <c r="N279" s="18">
        <v>0</v>
      </c>
      <c r="O279" s="18">
        <v>0</v>
      </c>
      <c r="P279" s="18">
        <v>0</v>
      </c>
      <c r="Q279" s="18">
        <v>0</v>
      </c>
      <c r="R279" s="18">
        <v>0</v>
      </c>
      <c r="S279" s="18">
        <v>0</v>
      </c>
      <c r="T279" s="18">
        <v>0</v>
      </c>
      <c r="U279" s="18">
        <v>0</v>
      </c>
      <c r="V279" s="18">
        <v>2.8333333330000001</v>
      </c>
      <c r="X279" s="31"/>
    </row>
    <row r="280" spans="1:24" ht="15" customHeight="1" x14ac:dyDescent="0.25">
      <c r="A280" s="5" t="s">
        <v>278</v>
      </c>
      <c r="B280" s="18" t="s">
        <v>13</v>
      </c>
      <c r="C280" s="8">
        <v>54</v>
      </c>
      <c r="D280" s="8" t="s">
        <v>6</v>
      </c>
      <c r="E280" s="8" t="s">
        <v>166</v>
      </c>
      <c r="F280" s="27">
        <v>0.25</v>
      </c>
      <c r="G280" s="8" t="s">
        <v>8</v>
      </c>
      <c r="H280" s="8" t="s">
        <v>770</v>
      </c>
      <c r="I280" s="18">
        <v>0</v>
      </c>
      <c r="J280" s="18">
        <v>76.5</v>
      </c>
      <c r="K280" s="18">
        <v>32.75</v>
      </c>
      <c r="L280" s="1">
        <v>40710</v>
      </c>
      <c r="M280" s="18">
        <v>1</v>
      </c>
      <c r="N280" s="18">
        <v>1</v>
      </c>
      <c r="O280" s="18">
        <v>0</v>
      </c>
      <c r="P280" s="18">
        <v>0</v>
      </c>
      <c r="Q280" s="18">
        <v>0</v>
      </c>
      <c r="R280" s="18">
        <v>0</v>
      </c>
      <c r="S280" s="18">
        <v>0.31578947400000001</v>
      </c>
      <c r="T280" s="18">
        <v>0.31578947400000001</v>
      </c>
      <c r="U280" s="18">
        <v>0</v>
      </c>
      <c r="V280" s="18">
        <v>3.1666666669999999</v>
      </c>
      <c r="X280" s="31"/>
    </row>
    <row r="281" spans="1:24" ht="15" customHeight="1" x14ac:dyDescent="0.25">
      <c r="A281" s="5" t="s">
        <v>152</v>
      </c>
      <c r="B281" s="18" t="s">
        <v>470</v>
      </c>
      <c r="C281" s="8">
        <v>49</v>
      </c>
      <c r="D281" s="8" t="s">
        <v>6</v>
      </c>
      <c r="E281" s="8" t="s">
        <v>7</v>
      </c>
      <c r="F281" s="27">
        <v>0.3</v>
      </c>
      <c r="G281" s="8" t="s">
        <v>8</v>
      </c>
      <c r="H281" s="8" t="s">
        <v>782</v>
      </c>
      <c r="I281" s="18">
        <v>1</v>
      </c>
      <c r="J281" s="18">
        <v>38.857142860000003</v>
      </c>
      <c r="K281" s="18">
        <v>42.75</v>
      </c>
      <c r="L281" s="1">
        <v>40723</v>
      </c>
      <c r="M281" s="18">
        <v>0</v>
      </c>
      <c r="N281" s="18">
        <v>0</v>
      </c>
      <c r="O281" s="18">
        <v>0</v>
      </c>
      <c r="P281" s="18">
        <v>0</v>
      </c>
      <c r="Q281" s="18">
        <v>0</v>
      </c>
      <c r="R281" s="18">
        <v>0</v>
      </c>
      <c r="S281" s="18">
        <v>0</v>
      </c>
      <c r="T281" s="18">
        <v>0</v>
      </c>
      <c r="U281" s="18">
        <v>0</v>
      </c>
      <c r="V281" s="18">
        <v>3.0833333330000001</v>
      </c>
      <c r="X281" s="31"/>
    </row>
    <row r="282" spans="1:24" ht="15" customHeight="1" x14ac:dyDescent="0.25">
      <c r="A282" s="5" t="s">
        <v>153</v>
      </c>
      <c r="B282" s="18" t="s">
        <v>470</v>
      </c>
      <c r="C282" s="8">
        <v>49</v>
      </c>
      <c r="D282" s="8" t="s">
        <v>6</v>
      </c>
      <c r="E282" s="8" t="s">
        <v>7</v>
      </c>
      <c r="F282" s="27">
        <v>0.2</v>
      </c>
      <c r="G282" s="8" t="s">
        <v>8</v>
      </c>
      <c r="H282" s="8" t="s">
        <v>783</v>
      </c>
      <c r="I282" s="18">
        <v>0</v>
      </c>
      <c r="J282" s="18">
        <v>60.571428570000002</v>
      </c>
      <c r="K282" s="18">
        <v>30</v>
      </c>
      <c r="L282" s="1">
        <v>40819</v>
      </c>
      <c r="M282" s="18">
        <v>0</v>
      </c>
      <c r="N282" s="18">
        <v>0</v>
      </c>
      <c r="O282" s="18">
        <v>0</v>
      </c>
      <c r="P282" s="18">
        <v>0</v>
      </c>
      <c r="Q282" s="18">
        <v>0</v>
      </c>
      <c r="R282" s="18">
        <v>0</v>
      </c>
      <c r="S282" s="18">
        <v>0</v>
      </c>
      <c r="T282" s="18">
        <v>0</v>
      </c>
      <c r="U282" s="18">
        <v>0</v>
      </c>
      <c r="V282" s="18">
        <v>2.75</v>
      </c>
      <c r="X282" s="31"/>
    </row>
    <row r="283" spans="1:24" ht="15" customHeight="1" x14ac:dyDescent="0.25">
      <c r="A283" s="5" t="s">
        <v>82</v>
      </c>
      <c r="B283" s="18" t="s">
        <v>470</v>
      </c>
      <c r="C283" s="8">
        <v>50</v>
      </c>
      <c r="D283" s="8" t="s">
        <v>6</v>
      </c>
      <c r="E283" s="8" t="s">
        <v>7</v>
      </c>
      <c r="F283" s="27">
        <v>0.21052631599999999</v>
      </c>
      <c r="G283" s="8" t="s">
        <v>8</v>
      </c>
      <c r="H283" s="8" t="s">
        <v>784</v>
      </c>
      <c r="I283" s="18">
        <v>0</v>
      </c>
      <c r="J283" s="18">
        <v>59.714285709999999</v>
      </c>
      <c r="K283" s="18">
        <v>12.5</v>
      </c>
      <c r="L283" s="1">
        <v>40928</v>
      </c>
      <c r="M283" s="18">
        <v>0</v>
      </c>
      <c r="N283" s="18">
        <v>0</v>
      </c>
      <c r="O283" s="18">
        <v>0</v>
      </c>
      <c r="P283" s="18">
        <v>0</v>
      </c>
      <c r="Q283" s="18">
        <v>0</v>
      </c>
      <c r="R283" s="18">
        <v>0</v>
      </c>
      <c r="S283" s="18">
        <v>0</v>
      </c>
      <c r="T283" s="18">
        <v>0</v>
      </c>
      <c r="U283" s="18">
        <v>0</v>
      </c>
      <c r="V283" s="18">
        <v>2.5</v>
      </c>
      <c r="X283" s="31"/>
    </row>
    <row r="284" spans="1:24" ht="15" customHeight="1" x14ac:dyDescent="0.25">
      <c r="A284" s="5" t="s">
        <v>279</v>
      </c>
      <c r="B284" s="18" t="s">
        <v>469</v>
      </c>
      <c r="C284" s="8">
        <v>55</v>
      </c>
      <c r="D284" s="8" t="s">
        <v>6</v>
      </c>
      <c r="E284" s="8" t="s">
        <v>166</v>
      </c>
      <c r="F284" s="27">
        <v>0.35</v>
      </c>
      <c r="G284" s="8" t="s">
        <v>8</v>
      </c>
      <c r="H284" s="8" t="s">
        <v>785</v>
      </c>
      <c r="I284" s="18">
        <v>0</v>
      </c>
      <c r="J284" s="18">
        <v>88.285714290000001</v>
      </c>
      <c r="K284" s="18">
        <v>20.25</v>
      </c>
      <c r="L284" s="1">
        <v>40736</v>
      </c>
      <c r="M284" s="18">
        <v>0</v>
      </c>
      <c r="N284" s="18">
        <v>0</v>
      </c>
      <c r="O284" s="18">
        <v>0</v>
      </c>
      <c r="P284" s="18">
        <v>0</v>
      </c>
      <c r="Q284" s="18">
        <v>0</v>
      </c>
      <c r="R284" s="18">
        <v>0</v>
      </c>
      <c r="S284" s="18">
        <v>0</v>
      </c>
      <c r="T284" s="18">
        <v>0</v>
      </c>
      <c r="U284" s="18">
        <v>0</v>
      </c>
      <c r="V284" s="18">
        <v>3</v>
      </c>
      <c r="X284" s="31"/>
    </row>
    <row r="285" spans="1:24" ht="15" customHeight="1" x14ac:dyDescent="0.25">
      <c r="A285" s="5" t="s">
        <v>280</v>
      </c>
      <c r="B285" s="18" t="s">
        <v>469</v>
      </c>
      <c r="C285" s="8">
        <v>56</v>
      </c>
      <c r="D285" s="8" t="s">
        <v>6</v>
      </c>
      <c r="E285" s="8" t="s">
        <v>166</v>
      </c>
      <c r="F285" s="27">
        <v>0.4</v>
      </c>
      <c r="G285" s="8" t="s">
        <v>8</v>
      </c>
      <c r="H285" s="8" t="s">
        <v>785</v>
      </c>
      <c r="I285" s="18">
        <v>0</v>
      </c>
      <c r="J285" s="18">
        <v>51.428571429999998</v>
      </c>
      <c r="K285" s="18">
        <v>42.5</v>
      </c>
      <c r="L285" s="1">
        <v>40830</v>
      </c>
      <c r="M285" s="18">
        <v>0</v>
      </c>
      <c r="N285" s="18">
        <v>0</v>
      </c>
      <c r="O285" s="18">
        <v>0</v>
      </c>
      <c r="P285" s="18">
        <v>0</v>
      </c>
      <c r="Q285" s="18">
        <v>0</v>
      </c>
      <c r="R285" s="18">
        <v>0</v>
      </c>
      <c r="S285" s="18">
        <v>0</v>
      </c>
      <c r="T285" s="18">
        <v>0</v>
      </c>
      <c r="U285" s="18">
        <v>0</v>
      </c>
      <c r="V285" s="18">
        <v>2.75</v>
      </c>
      <c r="X285" s="31"/>
    </row>
    <row r="286" spans="1:24" ht="15" customHeight="1" x14ac:dyDescent="0.25">
      <c r="A286" s="5" t="s">
        <v>281</v>
      </c>
      <c r="B286" s="18" t="s">
        <v>469</v>
      </c>
      <c r="C286" s="8">
        <v>56</v>
      </c>
      <c r="D286" s="8" t="s">
        <v>6</v>
      </c>
      <c r="E286" s="8" t="s">
        <v>166</v>
      </c>
      <c r="F286" s="27">
        <v>0.4</v>
      </c>
      <c r="G286" s="8" t="s">
        <v>8</v>
      </c>
      <c r="H286" s="8" t="s">
        <v>786</v>
      </c>
      <c r="I286" s="18">
        <v>0</v>
      </c>
      <c r="J286" s="18">
        <v>70.285714290000001</v>
      </c>
      <c r="K286" s="18">
        <v>58.25</v>
      </c>
      <c r="L286" s="1">
        <v>40926</v>
      </c>
      <c r="M286" s="18">
        <v>0</v>
      </c>
      <c r="N286" s="18">
        <v>0</v>
      </c>
      <c r="O286" s="18">
        <v>0</v>
      </c>
      <c r="P286" s="18">
        <v>0</v>
      </c>
      <c r="Q286" s="18">
        <v>0</v>
      </c>
      <c r="R286" s="18">
        <v>0</v>
      </c>
      <c r="S286" s="18">
        <v>0</v>
      </c>
      <c r="T286" s="18">
        <v>0</v>
      </c>
      <c r="U286" s="18">
        <v>0</v>
      </c>
      <c r="V286" s="18">
        <v>2.5</v>
      </c>
      <c r="X286" s="31"/>
    </row>
    <row r="287" spans="1:24" ht="15" customHeight="1" x14ac:dyDescent="0.25">
      <c r="A287" s="5" t="s">
        <v>282</v>
      </c>
      <c r="B287" s="18" t="s">
        <v>470</v>
      </c>
      <c r="C287" s="8">
        <v>39</v>
      </c>
      <c r="D287" s="8" t="s">
        <v>6</v>
      </c>
      <c r="E287" s="8" t="s">
        <v>249</v>
      </c>
      <c r="F287" s="27">
        <v>0.27777777799999998</v>
      </c>
      <c r="G287" s="8" t="s">
        <v>8</v>
      </c>
      <c r="H287" s="8" t="s">
        <v>787</v>
      </c>
      <c r="I287" s="18">
        <v>0</v>
      </c>
      <c r="J287" s="18">
        <v>77.714285709999999</v>
      </c>
      <c r="K287" s="18">
        <v>41.25</v>
      </c>
      <c r="L287" s="1">
        <v>40743</v>
      </c>
      <c r="M287" s="18">
        <v>0</v>
      </c>
      <c r="N287" s="18">
        <v>0</v>
      </c>
      <c r="O287" s="18">
        <v>0</v>
      </c>
      <c r="P287" s="18">
        <v>0</v>
      </c>
      <c r="Q287" s="18">
        <v>0</v>
      </c>
      <c r="R287" s="18">
        <v>0</v>
      </c>
      <c r="S287" s="18">
        <v>0</v>
      </c>
      <c r="T287" s="18">
        <v>0</v>
      </c>
      <c r="U287" s="18">
        <v>0</v>
      </c>
      <c r="V287" s="18">
        <v>2.9166666669999999</v>
      </c>
      <c r="X287" s="31"/>
    </row>
    <row r="288" spans="1:24" ht="15" customHeight="1" x14ac:dyDescent="0.25">
      <c r="A288" s="5" t="s">
        <v>283</v>
      </c>
      <c r="B288" s="18" t="s">
        <v>470</v>
      </c>
      <c r="C288" s="8">
        <v>39</v>
      </c>
      <c r="D288" s="8" t="s">
        <v>6</v>
      </c>
      <c r="E288" s="8" t="s">
        <v>249</v>
      </c>
      <c r="F288" s="27">
        <v>0.23809523799999999</v>
      </c>
      <c r="G288" s="8" t="s">
        <v>8</v>
      </c>
      <c r="H288" s="8" t="s">
        <v>788</v>
      </c>
      <c r="I288" s="18">
        <v>0</v>
      </c>
      <c r="J288" s="18">
        <v>92.428571430000005</v>
      </c>
      <c r="K288" s="18">
        <v>10.5</v>
      </c>
      <c r="L288" s="1">
        <v>40967</v>
      </c>
      <c r="M288" s="18">
        <v>0</v>
      </c>
      <c r="N288" s="18">
        <v>0</v>
      </c>
      <c r="O288" s="18">
        <v>0</v>
      </c>
      <c r="P288" s="18">
        <v>0</v>
      </c>
      <c r="Q288" s="18">
        <v>0</v>
      </c>
      <c r="R288" s="18">
        <v>0</v>
      </c>
      <c r="S288" s="18">
        <v>0</v>
      </c>
      <c r="T288" s="18">
        <v>0</v>
      </c>
      <c r="U288" s="18">
        <v>0</v>
      </c>
      <c r="V288" s="18">
        <v>2.3333333330000001</v>
      </c>
      <c r="X288" s="31"/>
    </row>
    <row r="289" spans="1:24" ht="15" customHeight="1" x14ac:dyDescent="0.25">
      <c r="A289" s="5" t="s">
        <v>284</v>
      </c>
      <c r="B289" s="18" t="s">
        <v>470</v>
      </c>
      <c r="C289" s="8">
        <v>40</v>
      </c>
      <c r="D289" s="8" t="s">
        <v>6</v>
      </c>
      <c r="E289" s="8" t="s">
        <v>249</v>
      </c>
      <c r="F289" s="27">
        <v>0.28571428599999998</v>
      </c>
      <c r="G289" s="8" t="s">
        <v>8</v>
      </c>
      <c r="H289" s="8" t="s">
        <v>789</v>
      </c>
      <c r="I289" s="18">
        <v>0</v>
      </c>
      <c r="J289" s="18">
        <v>82.571428569999995</v>
      </c>
      <c r="K289" s="18">
        <v>18.75</v>
      </c>
      <c r="L289" s="1">
        <v>41060</v>
      </c>
      <c r="M289" s="18">
        <v>0</v>
      </c>
      <c r="N289" s="18">
        <v>0</v>
      </c>
      <c r="O289" s="18">
        <v>0</v>
      </c>
      <c r="P289" s="18">
        <v>0</v>
      </c>
      <c r="Q289" s="18">
        <v>0</v>
      </c>
      <c r="R289" s="18">
        <v>0</v>
      </c>
      <c r="S289" s="18">
        <v>0</v>
      </c>
      <c r="T289" s="18">
        <v>0</v>
      </c>
      <c r="U289" s="18">
        <v>0</v>
      </c>
      <c r="V289" s="18">
        <v>2.0833333330000001</v>
      </c>
      <c r="X289" s="31"/>
    </row>
    <row r="290" spans="1:24" ht="15" customHeight="1" x14ac:dyDescent="0.25">
      <c r="A290" s="5" t="s">
        <v>285</v>
      </c>
      <c r="B290" s="18" t="s">
        <v>340</v>
      </c>
      <c r="C290" s="8">
        <v>47</v>
      </c>
      <c r="D290" s="8" t="s">
        <v>6</v>
      </c>
      <c r="E290" s="8" t="s">
        <v>7</v>
      </c>
      <c r="F290" s="27">
        <v>0.33333333300000001</v>
      </c>
      <c r="G290" s="8" t="s">
        <v>8</v>
      </c>
      <c r="H290" s="8" t="s">
        <v>790</v>
      </c>
      <c r="I290" s="18">
        <v>2</v>
      </c>
      <c r="J290" s="18">
        <v>29.428571430000002</v>
      </c>
      <c r="K290" s="18">
        <v>40.5</v>
      </c>
      <c r="L290" s="1">
        <v>40744</v>
      </c>
      <c r="M290" s="18">
        <v>0</v>
      </c>
      <c r="N290" s="18">
        <v>0</v>
      </c>
      <c r="O290" s="18">
        <v>0</v>
      </c>
      <c r="P290" s="18">
        <v>0</v>
      </c>
      <c r="Q290" s="18">
        <v>0</v>
      </c>
      <c r="R290" s="18">
        <v>0</v>
      </c>
      <c r="S290" s="18">
        <v>0</v>
      </c>
      <c r="T290" s="18">
        <v>0</v>
      </c>
      <c r="U290" s="18">
        <v>0</v>
      </c>
      <c r="V290" s="18">
        <v>3.0833333330000001</v>
      </c>
      <c r="X290" s="31"/>
    </row>
    <row r="291" spans="1:24" ht="15" customHeight="1" x14ac:dyDescent="0.25">
      <c r="A291" s="5" t="s">
        <v>286</v>
      </c>
      <c r="B291" s="18" t="s">
        <v>340</v>
      </c>
      <c r="C291" s="8">
        <v>47</v>
      </c>
      <c r="D291" s="8" t="s">
        <v>6</v>
      </c>
      <c r="E291" s="8" t="s">
        <v>7</v>
      </c>
      <c r="F291" s="27">
        <v>0.23809523799999999</v>
      </c>
      <c r="G291" s="8" t="s">
        <v>8</v>
      </c>
      <c r="H291" s="8" t="s">
        <v>791</v>
      </c>
      <c r="I291" s="18">
        <v>0</v>
      </c>
      <c r="J291" s="18">
        <v>49</v>
      </c>
      <c r="K291" s="18">
        <v>22.5</v>
      </c>
      <c r="L291" s="1">
        <v>40833</v>
      </c>
      <c r="M291" s="18">
        <v>0</v>
      </c>
      <c r="N291" s="18">
        <v>0</v>
      </c>
      <c r="O291" s="18">
        <v>0</v>
      </c>
      <c r="P291" s="18">
        <v>0</v>
      </c>
      <c r="Q291" s="18">
        <v>0</v>
      </c>
      <c r="R291" s="18">
        <v>0</v>
      </c>
      <c r="S291" s="18">
        <v>0</v>
      </c>
      <c r="T291" s="18">
        <v>0</v>
      </c>
      <c r="U291" s="18">
        <v>0</v>
      </c>
      <c r="V291" s="18">
        <v>2.8333333330000001</v>
      </c>
      <c r="X291" s="31"/>
    </row>
    <row r="292" spans="1:24" ht="15" customHeight="1" x14ac:dyDescent="0.25">
      <c r="A292" s="5" t="s">
        <v>344</v>
      </c>
      <c r="B292" s="18" t="s">
        <v>340</v>
      </c>
      <c r="C292" s="8">
        <v>47</v>
      </c>
      <c r="D292" s="8" t="s">
        <v>6</v>
      </c>
      <c r="E292" s="8" t="s">
        <v>7</v>
      </c>
      <c r="F292" s="27">
        <v>0.4</v>
      </c>
      <c r="G292" s="8" t="s">
        <v>8</v>
      </c>
      <c r="H292" s="8" t="s">
        <v>792</v>
      </c>
      <c r="I292" s="18">
        <v>0</v>
      </c>
      <c r="J292" s="18">
        <v>37.571428570000002</v>
      </c>
      <c r="K292" s="18">
        <v>15.5</v>
      </c>
      <c r="L292" s="1">
        <v>40925</v>
      </c>
      <c r="M292" s="18">
        <v>0</v>
      </c>
      <c r="N292" s="18">
        <v>0</v>
      </c>
      <c r="O292" s="18">
        <v>0</v>
      </c>
      <c r="P292" s="18">
        <v>0</v>
      </c>
      <c r="Q292" s="18">
        <v>0</v>
      </c>
      <c r="R292" s="18">
        <v>0</v>
      </c>
      <c r="S292" s="18">
        <v>0</v>
      </c>
      <c r="T292" s="18">
        <v>0</v>
      </c>
      <c r="U292" s="18">
        <v>0</v>
      </c>
      <c r="V292" s="18">
        <v>2.5833333330000001</v>
      </c>
      <c r="X292" s="31"/>
    </row>
    <row r="293" spans="1:24" ht="15" customHeight="1" x14ac:dyDescent="0.25">
      <c r="A293" s="5" t="s">
        <v>380</v>
      </c>
      <c r="B293" s="18" t="s">
        <v>13</v>
      </c>
      <c r="C293" s="8">
        <v>52</v>
      </c>
      <c r="D293" s="8" t="s">
        <v>6</v>
      </c>
      <c r="E293" s="8" t="s">
        <v>7</v>
      </c>
      <c r="F293" s="27">
        <v>0.23809523799999999</v>
      </c>
      <c r="G293" s="8" t="s">
        <v>8</v>
      </c>
      <c r="H293" s="8" t="s">
        <v>793</v>
      </c>
      <c r="I293" s="18">
        <v>0</v>
      </c>
      <c r="J293" s="18">
        <v>46.142857139999997</v>
      </c>
      <c r="K293" s="18">
        <v>34.5</v>
      </c>
      <c r="L293" s="1">
        <v>40793</v>
      </c>
      <c r="M293" s="18">
        <v>0</v>
      </c>
      <c r="N293" s="18">
        <v>0</v>
      </c>
      <c r="O293" s="18">
        <v>0</v>
      </c>
      <c r="P293" s="18">
        <v>0</v>
      </c>
      <c r="Q293" s="18">
        <v>0</v>
      </c>
      <c r="R293" s="18">
        <v>0</v>
      </c>
      <c r="S293" s="18">
        <v>0</v>
      </c>
      <c r="T293" s="18">
        <v>0</v>
      </c>
      <c r="U293" s="18">
        <v>0</v>
      </c>
      <c r="V293" s="18">
        <v>2.8333333330000001</v>
      </c>
      <c r="X293" s="31"/>
    </row>
    <row r="294" spans="1:24" ht="15" customHeight="1" x14ac:dyDescent="0.25">
      <c r="A294" s="5" t="s">
        <v>381</v>
      </c>
      <c r="B294" s="18" t="s">
        <v>13</v>
      </c>
      <c r="C294" s="8">
        <v>53</v>
      </c>
      <c r="D294" s="8" t="s">
        <v>6</v>
      </c>
      <c r="E294" s="8" t="s">
        <v>7</v>
      </c>
      <c r="F294" s="27">
        <v>0.14285714299999999</v>
      </c>
      <c r="G294" s="8" t="s">
        <v>8</v>
      </c>
      <c r="H294" s="8" t="s">
        <v>793</v>
      </c>
      <c r="I294" s="18">
        <v>0</v>
      </c>
      <c r="J294" s="18">
        <v>49</v>
      </c>
      <c r="K294" s="18">
        <v>41</v>
      </c>
      <c r="L294" s="1">
        <v>40884</v>
      </c>
      <c r="M294" s="18">
        <v>0</v>
      </c>
      <c r="N294" s="18">
        <v>0</v>
      </c>
      <c r="O294" s="18">
        <v>0</v>
      </c>
      <c r="P294" s="18">
        <v>0</v>
      </c>
      <c r="Q294" s="18">
        <v>0</v>
      </c>
      <c r="R294" s="18">
        <v>0</v>
      </c>
      <c r="S294" s="18">
        <v>0</v>
      </c>
      <c r="T294" s="18">
        <v>0</v>
      </c>
      <c r="U294" s="18">
        <v>0</v>
      </c>
      <c r="V294" s="18">
        <v>2.5833333330000001</v>
      </c>
      <c r="X294" s="31"/>
    </row>
    <row r="295" spans="1:24" ht="15" customHeight="1" x14ac:dyDescent="0.25">
      <c r="A295" s="5" t="s">
        <v>83</v>
      </c>
      <c r="B295" s="18" t="s">
        <v>13</v>
      </c>
      <c r="C295" s="8">
        <v>53</v>
      </c>
      <c r="D295" s="8" t="s">
        <v>6</v>
      </c>
      <c r="E295" s="8" t="s">
        <v>7</v>
      </c>
      <c r="F295" s="27">
        <v>9.5238094999999995E-2</v>
      </c>
      <c r="G295" s="8" t="s">
        <v>8</v>
      </c>
      <c r="H295" s="8" t="s">
        <v>794</v>
      </c>
      <c r="I295" s="18">
        <v>0</v>
      </c>
      <c r="J295" s="18">
        <v>55.142857139999997</v>
      </c>
      <c r="K295" s="18">
        <v>50</v>
      </c>
      <c r="L295" s="1">
        <v>40973</v>
      </c>
      <c r="M295" s="18">
        <v>0</v>
      </c>
      <c r="N295" s="18">
        <v>0</v>
      </c>
      <c r="O295" s="18">
        <v>0</v>
      </c>
      <c r="P295" s="18">
        <v>0</v>
      </c>
      <c r="Q295" s="18">
        <v>0</v>
      </c>
      <c r="R295" s="18">
        <v>0</v>
      </c>
      <c r="S295" s="18">
        <v>0</v>
      </c>
      <c r="T295" s="18">
        <v>0</v>
      </c>
      <c r="U295" s="18">
        <v>0</v>
      </c>
      <c r="V295" s="18">
        <v>2.3333333330000001</v>
      </c>
      <c r="X295" s="31"/>
    </row>
    <row r="296" spans="1:24" ht="15" customHeight="1" x14ac:dyDescent="0.25">
      <c r="A296" s="5" t="s">
        <v>287</v>
      </c>
      <c r="B296" s="18" t="s">
        <v>340</v>
      </c>
      <c r="C296" s="8">
        <v>56</v>
      </c>
      <c r="D296" s="8" t="s">
        <v>6</v>
      </c>
      <c r="E296" s="8" t="s">
        <v>166</v>
      </c>
      <c r="F296" s="27">
        <v>0.15</v>
      </c>
      <c r="G296" s="8" t="s">
        <v>8</v>
      </c>
      <c r="H296" s="8" t="s">
        <v>795</v>
      </c>
      <c r="I296" s="18">
        <v>0</v>
      </c>
      <c r="J296" s="18">
        <v>30</v>
      </c>
      <c r="K296" s="18">
        <v>36.5</v>
      </c>
      <c r="L296" s="1">
        <v>40787</v>
      </c>
      <c r="M296" s="18">
        <v>0</v>
      </c>
      <c r="N296" s="18">
        <v>0</v>
      </c>
      <c r="O296" s="18">
        <v>0</v>
      </c>
      <c r="P296" s="18">
        <v>0</v>
      </c>
      <c r="Q296" s="18">
        <v>0</v>
      </c>
      <c r="R296" s="18">
        <v>0</v>
      </c>
      <c r="S296" s="18">
        <v>0</v>
      </c>
      <c r="T296" s="18">
        <v>0</v>
      </c>
      <c r="U296" s="18">
        <v>0</v>
      </c>
      <c r="V296" s="18">
        <v>2.8333333330000001</v>
      </c>
      <c r="X296" s="31"/>
    </row>
    <row r="297" spans="1:24" ht="15" customHeight="1" x14ac:dyDescent="0.25">
      <c r="A297" s="5" t="s">
        <v>288</v>
      </c>
      <c r="B297" s="18" t="s">
        <v>340</v>
      </c>
      <c r="C297" s="8">
        <v>56</v>
      </c>
      <c r="D297" s="8" t="s">
        <v>6</v>
      </c>
      <c r="E297" s="8" t="s">
        <v>166</v>
      </c>
      <c r="F297" s="27">
        <v>0.15</v>
      </c>
      <c r="G297" s="8" t="s">
        <v>8</v>
      </c>
      <c r="H297" s="8" t="s">
        <v>796</v>
      </c>
      <c r="I297" s="18">
        <v>0</v>
      </c>
      <c r="J297" s="18">
        <v>24.571428569999998</v>
      </c>
      <c r="K297" s="18">
        <v>20</v>
      </c>
      <c r="L297" s="1">
        <v>40878</v>
      </c>
      <c r="M297" s="18">
        <v>0</v>
      </c>
      <c r="N297" s="18">
        <v>0</v>
      </c>
      <c r="O297" s="18">
        <v>0</v>
      </c>
      <c r="P297" s="18">
        <v>0</v>
      </c>
      <c r="Q297" s="18">
        <v>0</v>
      </c>
      <c r="R297" s="18">
        <v>0</v>
      </c>
      <c r="S297" s="18">
        <v>0</v>
      </c>
      <c r="T297" s="18">
        <v>0</v>
      </c>
      <c r="U297" s="18">
        <v>0</v>
      </c>
      <c r="V297" s="18">
        <v>2.5833333330000001</v>
      </c>
      <c r="X297" s="31"/>
    </row>
    <row r="298" spans="1:24" ht="15" customHeight="1" x14ac:dyDescent="0.25">
      <c r="A298" s="5" t="s">
        <v>289</v>
      </c>
      <c r="B298" s="18" t="s">
        <v>340</v>
      </c>
      <c r="C298" s="8">
        <v>57</v>
      </c>
      <c r="D298" s="8" t="s">
        <v>6</v>
      </c>
      <c r="E298" s="8" t="s">
        <v>166</v>
      </c>
      <c r="F298" s="27">
        <v>0.1</v>
      </c>
      <c r="G298" s="8" t="s">
        <v>8</v>
      </c>
      <c r="H298" s="8" t="s">
        <v>797</v>
      </c>
      <c r="I298" s="18">
        <v>0</v>
      </c>
      <c r="J298" s="18">
        <v>50.857142860000003</v>
      </c>
      <c r="K298" s="18">
        <v>52.75</v>
      </c>
      <c r="L298" s="1">
        <v>40990</v>
      </c>
      <c r="M298" s="18">
        <v>0</v>
      </c>
      <c r="N298" s="18">
        <v>0</v>
      </c>
      <c r="O298" s="18">
        <v>0</v>
      </c>
      <c r="P298" s="18">
        <v>0</v>
      </c>
      <c r="Q298" s="18">
        <v>0</v>
      </c>
      <c r="R298" s="18">
        <v>0</v>
      </c>
      <c r="S298" s="18">
        <v>0</v>
      </c>
      <c r="T298" s="18">
        <v>0</v>
      </c>
      <c r="U298" s="18">
        <v>0</v>
      </c>
      <c r="V298" s="18">
        <v>2.3333333330000001</v>
      </c>
      <c r="X298" s="31"/>
    </row>
    <row r="299" spans="1:24" ht="15" customHeight="1" x14ac:dyDescent="0.25">
      <c r="A299" s="5" t="s">
        <v>84</v>
      </c>
      <c r="B299" s="18" t="s">
        <v>13</v>
      </c>
      <c r="C299" s="8">
        <v>56</v>
      </c>
      <c r="D299" s="8" t="s">
        <v>6</v>
      </c>
      <c r="E299" s="8" t="s">
        <v>7</v>
      </c>
      <c r="F299" s="27">
        <v>0.45</v>
      </c>
      <c r="G299" s="8" t="s">
        <v>8</v>
      </c>
      <c r="H299" s="8" t="s">
        <v>798</v>
      </c>
      <c r="I299" s="18">
        <v>0</v>
      </c>
      <c r="J299" s="18">
        <v>47.857142860000003</v>
      </c>
      <c r="K299" s="18">
        <v>43.5</v>
      </c>
      <c r="L299" s="1">
        <v>40788</v>
      </c>
      <c r="M299" s="18">
        <v>0</v>
      </c>
      <c r="N299" s="18">
        <v>0</v>
      </c>
      <c r="O299" s="18">
        <v>0</v>
      </c>
      <c r="P299" s="18">
        <v>0</v>
      </c>
      <c r="Q299" s="18">
        <v>0</v>
      </c>
      <c r="R299" s="18">
        <v>0</v>
      </c>
      <c r="S299" s="18">
        <v>0</v>
      </c>
      <c r="T299" s="18">
        <v>0</v>
      </c>
      <c r="U299" s="18">
        <v>0</v>
      </c>
      <c r="V299" s="18">
        <v>2.4166666669999999</v>
      </c>
      <c r="X299" s="31"/>
    </row>
    <row r="300" spans="1:24" ht="15" customHeight="1" x14ac:dyDescent="0.25">
      <c r="A300" s="5" t="s">
        <v>352</v>
      </c>
      <c r="B300" s="18" t="s">
        <v>13</v>
      </c>
      <c r="C300" s="8">
        <v>57</v>
      </c>
      <c r="D300" s="8" t="s">
        <v>6</v>
      </c>
      <c r="E300" s="8" t="s">
        <v>7</v>
      </c>
      <c r="F300" s="27">
        <v>0.27777777799999998</v>
      </c>
      <c r="G300" s="8" t="s">
        <v>8</v>
      </c>
      <c r="H300" s="8" t="s">
        <v>798</v>
      </c>
      <c r="I300" s="18">
        <v>0</v>
      </c>
      <c r="J300" s="18">
        <v>54.285714290000001</v>
      </c>
      <c r="K300" s="18">
        <v>16.75</v>
      </c>
      <c r="L300" s="1">
        <v>41159</v>
      </c>
      <c r="M300" s="18">
        <v>0</v>
      </c>
      <c r="N300" s="18">
        <v>0</v>
      </c>
      <c r="O300" s="18">
        <v>0</v>
      </c>
      <c r="P300" s="18">
        <v>0</v>
      </c>
      <c r="Q300" s="18">
        <v>0</v>
      </c>
      <c r="R300" s="18">
        <v>0</v>
      </c>
      <c r="S300" s="18">
        <v>0</v>
      </c>
      <c r="T300" s="18">
        <v>0</v>
      </c>
      <c r="U300" s="18">
        <v>0</v>
      </c>
      <c r="V300" s="18">
        <v>1.4166666670000001</v>
      </c>
      <c r="X300" s="31"/>
    </row>
    <row r="301" spans="1:24" ht="15" customHeight="1" x14ac:dyDescent="0.25">
      <c r="A301" s="5" t="s">
        <v>240</v>
      </c>
      <c r="B301" s="18" t="s">
        <v>13</v>
      </c>
      <c r="C301" s="8">
        <v>57</v>
      </c>
      <c r="D301" s="8" t="s">
        <v>6</v>
      </c>
      <c r="E301" s="8" t="s">
        <v>7</v>
      </c>
      <c r="F301" s="27">
        <v>0.3</v>
      </c>
      <c r="G301" s="8" t="s">
        <v>39</v>
      </c>
      <c r="H301" s="8" t="s">
        <v>799</v>
      </c>
      <c r="I301" s="18">
        <v>0</v>
      </c>
      <c r="J301" s="18">
        <v>53.714285709999999</v>
      </c>
      <c r="K301" s="18">
        <v>23.25</v>
      </c>
      <c r="L301" s="1">
        <v>41257</v>
      </c>
      <c r="M301" s="18">
        <v>0</v>
      </c>
      <c r="N301" s="18">
        <v>0</v>
      </c>
      <c r="O301" s="18">
        <v>0</v>
      </c>
      <c r="P301" s="18">
        <v>0</v>
      </c>
      <c r="Q301" s="18">
        <v>0</v>
      </c>
      <c r="R301" s="18">
        <v>0</v>
      </c>
      <c r="S301" s="18">
        <v>0</v>
      </c>
      <c r="T301" s="18">
        <v>0</v>
      </c>
      <c r="U301" s="18">
        <v>0</v>
      </c>
      <c r="V301" s="18">
        <v>1.1666666670000001</v>
      </c>
      <c r="X301" s="31"/>
    </row>
    <row r="302" spans="1:24" ht="15" customHeight="1" x14ac:dyDescent="0.25">
      <c r="A302" s="5" t="s">
        <v>290</v>
      </c>
      <c r="B302" s="18" t="s">
        <v>340</v>
      </c>
      <c r="C302" s="8">
        <v>61</v>
      </c>
      <c r="D302" s="8" t="s">
        <v>6</v>
      </c>
      <c r="E302" s="8" t="s">
        <v>7</v>
      </c>
      <c r="F302" s="27">
        <v>0.38095238100000001</v>
      </c>
      <c r="G302" s="8" t="s">
        <v>8</v>
      </c>
      <c r="H302" s="8" t="s">
        <v>800</v>
      </c>
      <c r="I302" s="18">
        <v>4</v>
      </c>
      <c r="J302" s="18">
        <v>53</v>
      </c>
      <c r="K302" s="18">
        <v>65.75</v>
      </c>
      <c r="L302" s="1">
        <v>40808</v>
      </c>
      <c r="M302" s="18">
        <v>1</v>
      </c>
      <c r="N302" s="18">
        <v>0</v>
      </c>
      <c r="O302" s="18">
        <v>1</v>
      </c>
      <c r="P302" s="18">
        <v>1</v>
      </c>
      <c r="Q302" s="18">
        <v>0</v>
      </c>
      <c r="R302" s="18">
        <v>1</v>
      </c>
      <c r="S302" s="18">
        <v>0.35294117600000002</v>
      </c>
      <c r="T302" s="18">
        <v>0</v>
      </c>
      <c r="U302" s="18">
        <v>0.35294117699999999</v>
      </c>
      <c r="V302" s="18">
        <v>2.8333333330000001</v>
      </c>
      <c r="X302" s="31"/>
    </row>
    <row r="303" spans="1:24" ht="15" customHeight="1" x14ac:dyDescent="0.25">
      <c r="A303" s="5" t="s">
        <v>291</v>
      </c>
      <c r="B303" s="18" t="s">
        <v>340</v>
      </c>
      <c r="C303" s="8">
        <v>61</v>
      </c>
      <c r="D303" s="8" t="s">
        <v>6</v>
      </c>
      <c r="E303" s="8" t="s">
        <v>7</v>
      </c>
      <c r="F303" s="27">
        <v>0.33333333300000001</v>
      </c>
      <c r="G303" s="8" t="s">
        <v>8</v>
      </c>
      <c r="H303" s="8" t="s">
        <v>801</v>
      </c>
      <c r="I303" s="18">
        <v>0</v>
      </c>
      <c r="J303" s="18">
        <v>90.285714290000001</v>
      </c>
      <c r="K303" s="18">
        <v>18.25</v>
      </c>
      <c r="L303" s="1">
        <v>40897</v>
      </c>
      <c r="M303" s="18">
        <v>1</v>
      </c>
      <c r="N303" s="18">
        <v>0</v>
      </c>
      <c r="O303" s="18">
        <v>1</v>
      </c>
      <c r="P303" s="18">
        <v>1</v>
      </c>
      <c r="Q303" s="18">
        <v>0</v>
      </c>
      <c r="R303" s="18">
        <v>1</v>
      </c>
      <c r="S303" s="18">
        <v>0.38709677399999998</v>
      </c>
      <c r="T303" s="18">
        <v>0</v>
      </c>
      <c r="U303" s="18">
        <v>0.38709677399999998</v>
      </c>
      <c r="V303" s="18">
        <v>2.5833333330000001</v>
      </c>
      <c r="X303" s="31"/>
    </row>
    <row r="304" spans="1:24" ht="15" customHeight="1" x14ac:dyDescent="0.25">
      <c r="A304" s="5" t="s">
        <v>292</v>
      </c>
      <c r="B304" s="18" t="s">
        <v>340</v>
      </c>
      <c r="C304" s="8">
        <v>62</v>
      </c>
      <c r="D304" s="8" t="s">
        <v>6</v>
      </c>
      <c r="E304" s="8" t="s">
        <v>7</v>
      </c>
      <c r="F304" s="27">
        <v>0.38095238100000001</v>
      </c>
      <c r="G304" s="8" t="s">
        <v>8</v>
      </c>
      <c r="H304" s="8" t="s">
        <v>802</v>
      </c>
      <c r="I304" s="18">
        <v>0</v>
      </c>
      <c r="J304" s="18">
        <v>82.285714290000001</v>
      </c>
      <c r="K304" s="18">
        <v>24</v>
      </c>
      <c r="L304" s="1">
        <v>41073</v>
      </c>
      <c r="M304" s="18">
        <v>1</v>
      </c>
      <c r="N304" s="18">
        <v>0</v>
      </c>
      <c r="O304" s="18">
        <v>1</v>
      </c>
      <c r="P304" s="18">
        <v>1</v>
      </c>
      <c r="Q304" s="18">
        <v>0</v>
      </c>
      <c r="R304" s="18">
        <v>1</v>
      </c>
      <c r="S304" s="18">
        <v>0.48</v>
      </c>
      <c r="T304" s="18">
        <v>0</v>
      </c>
      <c r="U304" s="18">
        <v>0.48</v>
      </c>
      <c r="V304" s="18">
        <v>2.0833333330000001</v>
      </c>
      <c r="X304" s="31"/>
    </row>
    <row r="305" spans="1:24" ht="15" customHeight="1" x14ac:dyDescent="0.25">
      <c r="A305" s="5" t="s">
        <v>293</v>
      </c>
      <c r="B305" s="18" t="s">
        <v>13</v>
      </c>
      <c r="C305" s="8">
        <v>49</v>
      </c>
      <c r="D305" s="8" t="s">
        <v>6</v>
      </c>
      <c r="E305" s="8" t="s">
        <v>166</v>
      </c>
      <c r="F305" s="27">
        <v>0.3</v>
      </c>
      <c r="G305" s="8" t="s">
        <v>8</v>
      </c>
      <c r="H305" s="8" t="s">
        <v>803</v>
      </c>
      <c r="I305" s="18">
        <v>0</v>
      </c>
      <c r="J305" s="18">
        <v>95</v>
      </c>
      <c r="K305" s="18">
        <v>6.5</v>
      </c>
      <c r="L305" s="1">
        <v>40793</v>
      </c>
      <c r="M305" s="18">
        <v>0</v>
      </c>
      <c r="N305" s="18">
        <v>0</v>
      </c>
      <c r="O305" s="18">
        <v>0</v>
      </c>
      <c r="P305" s="18">
        <v>0</v>
      </c>
      <c r="Q305" s="18">
        <v>0</v>
      </c>
      <c r="R305" s="18">
        <v>0</v>
      </c>
      <c r="S305" s="18">
        <v>0</v>
      </c>
      <c r="T305" s="18">
        <v>0</v>
      </c>
      <c r="U305" s="18">
        <v>0</v>
      </c>
      <c r="V305" s="18">
        <v>2.9166666669999999</v>
      </c>
      <c r="X305" s="31"/>
    </row>
    <row r="306" spans="1:24" ht="15" customHeight="1" x14ac:dyDescent="0.25">
      <c r="A306" s="5" t="s">
        <v>294</v>
      </c>
      <c r="B306" s="18" t="s">
        <v>13</v>
      </c>
      <c r="C306" s="8">
        <v>49</v>
      </c>
      <c r="D306" s="8" t="s">
        <v>6</v>
      </c>
      <c r="E306" s="8" t="s">
        <v>166</v>
      </c>
      <c r="F306" s="27">
        <v>0.15</v>
      </c>
      <c r="G306" s="8" t="s">
        <v>8</v>
      </c>
      <c r="H306" s="8" t="s">
        <v>804</v>
      </c>
      <c r="I306" s="18">
        <v>0</v>
      </c>
      <c r="J306" s="18">
        <v>98.285714290000001</v>
      </c>
      <c r="K306" s="18">
        <v>2.75</v>
      </c>
      <c r="L306" s="1">
        <v>40891</v>
      </c>
      <c r="M306" s="18">
        <v>0</v>
      </c>
      <c r="N306" s="18">
        <v>0</v>
      </c>
      <c r="O306" s="18">
        <v>0</v>
      </c>
      <c r="P306" s="18">
        <v>0</v>
      </c>
      <c r="Q306" s="18">
        <v>0</v>
      </c>
      <c r="R306" s="18">
        <v>0</v>
      </c>
      <c r="S306" s="18">
        <v>0</v>
      </c>
      <c r="T306" s="18">
        <v>0</v>
      </c>
      <c r="U306" s="18">
        <v>0</v>
      </c>
      <c r="V306" s="18">
        <v>2.6666666669999999</v>
      </c>
      <c r="X306" s="31"/>
    </row>
    <row r="307" spans="1:24" ht="15" customHeight="1" x14ac:dyDescent="0.25">
      <c r="A307" s="5" t="s">
        <v>295</v>
      </c>
      <c r="B307" s="18" t="s">
        <v>13</v>
      </c>
      <c r="C307" s="8">
        <v>50</v>
      </c>
      <c r="D307" s="8" t="s">
        <v>6</v>
      </c>
      <c r="E307" s="8" t="s">
        <v>166</v>
      </c>
      <c r="F307" s="27">
        <v>0.15</v>
      </c>
      <c r="G307" s="8" t="s">
        <v>8</v>
      </c>
      <c r="H307" s="8" t="s">
        <v>805</v>
      </c>
      <c r="I307" s="18">
        <v>0</v>
      </c>
      <c r="J307" s="18">
        <v>95.857142859999996</v>
      </c>
      <c r="K307" s="18">
        <v>28</v>
      </c>
      <c r="L307" s="1">
        <v>41005</v>
      </c>
      <c r="M307" s="18">
        <v>0</v>
      </c>
      <c r="N307" s="18">
        <v>0</v>
      </c>
      <c r="O307" s="18">
        <v>0</v>
      </c>
      <c r="P307" s="18">
        <v>0</v>
      </c>
      <c r="Q307" s="18">
        <v>0</v>
      </c>
      <c r="R307" s="18">
        <v>0</v>
      </c>
      <c r="S307" s="18">
        <v>0</v>
      </c>
      <c r="T307" s="18">
        <v>0</v>
      </c>
      <c r="U307" s="18">
        <v>0</v>
      </c>
      <c r="V307" s="18">
        <v>2.3333333330000001</v>
      </c>
      <c r="X307" s="31"/>
    </row>
    <row r="308" spans="1:24" ht="15" customHeight="1" x14ac:dyDescent="0.25">
      <c r="A308" s="5" t="s">
        <v>296</v>
      </c>
      <c r="B308" s="18" t="s">
        <v>340</v>
      </c>
      <c r="C308" s="8">
        <v>56</v>
      </c>
      <c r="D308" s="8" t="s">
        <v>6</v>
      </c>
      <c r="E308" s="8" t="s">
        <v>7</v>
      </c>
      <c r="F308" s="27">
        <v>0.35</v>
      </c>
      <c r="G308" s="8" t="s">
        <v>8</v>
      </c>
      <c r="H308" s="8" t="s">
        <v>806</v>
      </c>
      <c r="I308" s="18">
        <v>0</v>
      </c>
      <c r="J308" s="18">
        <v>26.285714290000001</v>
      </c>
      <c r="K308" s="18">
        <v>53.25</v>
      </c>
      <c r="L308" s="1">
        <v>40807</v>
      </c>
      <c r="M308" s="18">
        <v>0</v>
      </c>
      <c r="N308" s="18">
        <v>0</v>
      </c>
      <c r="O308" s="18">
        <v>0</v>
      </c>
      <c r="P308" s="18">
        <v>0</v>
      </c>
      <c r="Q308" s="18">
        <v>0</v>
      </c>
      <c r="R308" s="18">
        <v>0</v>
      </c>
      <c r="S308" s="18">
        <v>0</v>
      </c>
      <c r="T308" s="18">
        <v>0</v>
      </c>
      <c r="U308" s="18">
        <v>0</v>
      </c>
      <c r="V308" s="18">
        <v>2.8333333330000001</v>
      </c>
      <c r="X308" s="31"/>
    </row>
    <row r="309" spans="1:24" ht="15" customHeight="1" x14ac:dyDescent="0.25">
      <c r="A309" s="5" t="s">
        <v>343</v>
      </c>
      <c r="B309" s="18" t="s">
        <v>340</v>
      </c>
      <c r="C309" s="8">
        <v>57</v>
      </c>
      <c r="D309" s="8" t="s">
        <v>6</v>
      </c>
      <c r="E309" s="8" t="s">
        <v>7</v>
      </c>
      <c r="F309" s="27">
        <v>0.35</v>
      </c>
      <c r="G309" s="8" t="s">
        <v>8</v>
      </c>
      <c r="H309" s="8" t="s">
        <v>807</v>
      </c>
      <c r="I309" s="18">
        <v>0</v>
      </c>
      <c r="J309" s="18">
        <v>23.571428569999998</v>
      </c>
      <c r="K309" s="18">
        <v>41.5</v>
      </c>
      <c r="L309" s="1">
        <v>40898</v>
      </c>
      <c r="M309" s="18">
        <v>0</v>
      </c>
      <c r="N309" s="18">
        <v>0</v>
      </c>
      <c r="O309" s="18">
        <v>0</v>
      </c>
      <c r="P309" s="18">
        <v>0</v>
      </c>
      <c r="Q309" s="18">
        <v>0</v>
      </c>
      <c r="R309" s="18">
        <v>0</v>
      </c>
      <c r="S309" s="18">
        <v>0</v>
      </c>
      <c r="T309" s="18">
        <v>0</v>
      </c>
      <c r="U309" s="18">
        <v>0</v>
      </c>
      <c r="V309" s="18">
        <v>2.5833333330000001</v>
      </c>
      <c r="X309" s="31"/>
    </row>
    <row r="310" spans="1:24" ht="15" customHeight="1" x14ac:dyDescent="0.25">
      <c r="A310" s="5" t="s">
        <v>297</v>
      </c>
      <c r="B310" s="18" t="s">
        <v>340</v>
      </c>
      <c r="C310" s="8">
        <v>57</v>
      </c>
      <c r="D310" s="8" t="s">
        <v>6</v>
      </c>
      <c r="E310" s="8" t="s">
        <v>7</v>
      </c>
      <c r="F310" s="27">
        <v>0.42105263199999998</v>
      </c>
      <c r="G310" s="8" t="s">
        <v>8</v>
      </c>
      <c r="H310" s="8" t="s">
        <v>808</v>
      </c>
      <c r="I310" s="18">
        <v>0</v>
      </c>
      <c r="J310" s="18">
        <v>20.285714290000001</v>
      </c>
      <c r="K310" s="18">
        <v>32.75</v>
      </c>
      <c r="L310" s="1">
        <v>40995</v>
      </c>
      <c r="M310" s="18">
        <v>0</v>
      </c>
      <c r="N310" s="18">
        <v>0</v>
      </c>
      <c r="O310" s="18">
        <v>0</v>
      </c>
      <c r="P310" s="18">
        <v>0</v>
      </c>
      <c r="Q310" s="18">
        <v>0</v>
      </c>
      <c r="R310" s="18">
        <v>0</v>
      </c>
      <c r="S310" s="18">
        <v>0</v>
      </c>
      <c r="T310" s="18">
        <v>0</v>
      </c>
      <c r="U310" s="18">
        <v>0</v>
      </c>
      <c r="V310" s="18">
        <v>2.3333333330000001</v>
      </c>
      <c r="X310" s="31"/>
    </row>
    <row r="311" spans="1:24" ht="15" customHeight="1" x14ac:dyDescent="0.25">
      <c r="A311" s="5" t="s">
        <v>298</v>
      </c>
      <c r="B311" s="18" t="s">
        <v>340</v>
      </c>
      <c r="C311" s="8">
        <v>59</v>
      </c>
      <c r="D311" s="8" t="s">
        <v>6</v>
      </c>
      <c r="E311" s="8" t="s">
        <v>166</v>
      </c>
      <c r="F311" s="27">
        <v>0.21052631599999999</v>
      </c>
      <c r="G311" s="8" t="s">
        <v>8</v>
      </c>
      <c r="H311" s="8" t="s">
        <v>809</v>
      </c>
      <c r="I311" s="18">
        <v>0</v>
      </c>
      <c r="J311" s="18">
        <v>75.714285709999999</v>
      </c>
      <c r="K311" s="18">
        <v>75.5</v>
      </c>
      <c r="L311" s="1">
        <v>40847</v>
      </c>
      <c r="M311" s="18">
        <v>0</v>
      </c>
      <c r="N311" s="18">
        <v>0</v>
      </c>
      <c r="O311" s="18">
        <v>0</v>
      </c>
      <c r="P311" s="18">
        <v>0</v>
      </c>
      <c r="Q311" s="18">
        <v>0</v>
      </c>
      <c r="R311" s="18">
        <v>0</v>
      </c>
      <c r="S311" s="18">
        <v>0</v>
      </c>
      <c r="T311" s="18">
        <v>0</v>
      </c>
      <c r="U311" s="18">
        <v>0</v>
      </c>
      <c r="V311" s="18">
        <v>2.8333333330000001</v>
      </c>
      <c r="X311" s="31"/>
    </row>
    <row r="312" spans="1:24" ht="15" customHeight="1" x14ac:dyDescent="0.25">
      <c r="A312" s="5" t="s">
        <v>299</v>
      </c>
      <c r="B312" s="18" t="s">
        <v>13</v>
      </c>
      <c r="C312" s="8">
        <v>48</v>
      </c>
      <c r="D312" s="8" t="s">
        <v>6</v>
      </c>
      <c r="E312" s="8" t="s">
        <v>166</v>
      </c>
      <c r="F312" s="27">
        <v>0.33333333300000001</v>
      </c>
      <c r="G312" s="8" t="s">
        <v>8</v>
      </c>
      <c r="H312" s="8" t="s">
        <v>810</v>
      </c>
      <c r="I312" s="18">
        <v>1</v>
      </c>
      <c r="J312" s="18">
        <v>38</v>
      </c>
      <c r="K312" s="18">
        <v>48.75</v>
      </c>
      <c r="L312" s="1">
        <v>40869</v>
      </c>
      <c r="M312" s="18">
        <v>0</v>
      </c>
      <c r="N312" s="18">
        <v>0</v>
      </c>
      <c r="O312" s="18">
        <v>0</v>
      </c>
      <c r="P312" s="18">
        <v>0</v>
      </c>
      <c r="Q312" s="18">
        <v>0</v>
      </c>
      <c r="R312" s="18">
        <v>0</v>
      </c>
      <c r="S312" s="18">
        <v>0</v>
      </c>
      <c r="T312" s="18">
        <v>0</v>
      </c>
      <c r="U312" s="18">
        <v>0</v>
      </c>
      <c r="V312" s="18">
        <v>1.5</v>
      </c>
      <c r="X312" s="31"/>
    </row>
    <row r="313" spans="1:24" ht="15" customHeight="1" x14ac:dyDescent="0.25">
      <c r="A313" s="5" t="s">
        <v>300</v>
      </c>
      <c r="B313" s="18" t="s">
        <v>340</v>
      </c>
      <c r="C313" s="8">
        <v>56</v>
      </c>
      <c r="D313" s="8" t="s">
        <v>6</v>
      </c>
      <c r="E313" s="8" t="s">
        <v>166</v>
      </c>
      <c r="F313" s="27">
        <v>0.15</v>
      </c>
      <c r="G313" s="8" t="s">
        <v>8</v>
      </c>
      <c r="H313" s="8" t="s">
        <v>811</v>
      </c>
      <c r="I313" s="18">
        <v>0</v>
      </c>
      <c r="J313" s="18">
        <v>68.285714290000001</v>
      </c>
      <c r="K313" s="18">
        <v>5.25</v>
      </c>
      <c r="L313" s="1">
        <v>40863</v>
      </c>
      <c r="M313" s="18">
        <v>0</v>
      </c>
      <c r="N313" s="18">
        <v>0</v>
      </c>
      <c r="O313" s="18">
        <v>0</v>
      </c>
      <c r="P313" s="18">
        <v>0</v>
      </c>
      <c r="Q313" s="18">
        <v>0</v>
      </c>
      <c r="R313" s="18">
        <v>0</v>
      </c>
      <c r="S313" s="18">
        <v>0</v>
      </c>
      <c r="T313" s="18">
        <v>0</v>
      </c>
      <c r="U313" s="18">
        <v>0</v>
      </c>
      <c r="V313" s="18">
        <v>2.75</v>
      </c>
      <c r="X313" s="31"/>
    </row>
    <row r="314" spans="1:24" ht="15" customHeight="1" x14ac:dyDescent="0.25">
      <c r="A314" s="5" t="s">
        <v>301</v>
      </c>
      <c r="B314" s="18" t="s">
        <v>340</v>
      </c>
      <c r="C314" s="8">
        <v>56</v>
      </c>
      <c r="D314" s="8" t="s">
        <v>6</v>
      </c>
      <c r="E314" s="8" t="s">
        <v>166</v>
      </c>
      <c r="F314" s="27">
        <v>0.2</v>
      </c>
      <c r="G314" s="8" t="s">
        <v>8</v>
      </c>
      <c r="H314" s="8" t="s">
        <v>812</v>
      </c>
      <c r="I314" s="18">
        <v>0</v>
      </c>
      <c r="J314" s="18">
        <v>79.571428569999995</v>
      </c>
      <c r="K314" s="18">
        <v>9.75</v>
      </c>
      <c r="L314" s="1">
        <v>40960</v>
      </c>
      <c r="M314" s="18">
        <v>0</v>
      </c>
      <c r="N314" s="18">
        <v>0</v>
      </c>
      <c r="O314" s="18">
        <v>0</v>
      </c>
      <c r="P314" s="18">
        <v>0</v>
      </c>
      <c r="Q314" s="18">
        <v>0</v>
      </c>
      <c r="R314" s="18">
        <v>0</v>
      </c>
      <c r="S314" s="18">
        <v>0</v>
      </c>
      <c r="T314" s="18">
        <v>0</v>
      </c>
      <c r="U314" s="18">
        <v>0</v>
      </c>
      <c r="V314" s="18">
        <v>2.5</v>
      </c>
      <c r="X314" s="31"/>
    </row>
    <row r="315" spans="1:24" ht="15" customHeight="1" x14ac:dyDescent="0.25">
      <c r="A315" s="5" t="s">
        <v>302</v>
      </c>
      <c r="B315" s="18" t="s">
        <v>340</v>
      </c>
      <c r="C315" s="8">
        <v>58</v>
      </c>
      <c r="D315" s="8" t="s">
        <v>6</v>
      </c>
      <c r="E315" s="8" t="s">
        <v>166</v>
      </c>
      <c r="F315" s="27">
        <v>0.28571428599999998</v>
      </c>
      <c r="G315" s="8" t="s">
        <v>39</v>
      </c>
      <c r="H315" s="8" t="s">
        <v>813</v>
      </c>
      <c r="I315" s="18">
        <v>0</v>
      </c>
      <c r="J315" s="18">
        <v>90.428571430000005</v>
      </c>
      <c r="K315" s="18">
        <v>6</v>
      </c>
      <c r="L315" s="1">
        <v>41505</v>
      </c>
      <c r="M315" s="18">
        <v>0</v>
      </c>
      <c r="N315" s="18">
        <v>0</v>
      </c>
      <c r="O315" s="18">
        <v>0</v>
      </c>
      <c r="P315" s="18">
        <v>0</v>
      </c>
      <c r="Q315" s="18">
        <v>0</v>
      </c>
      <c r="R315" s="18">
        <v>0</v>
      </c>
      <c r="S315" s="18">
        <v>0</v>
      </c>
      <c r="T315" s="18">
        <v>0</v>
      </c>
      <c r="U315" s="18">
        <v>0</v>
      </c>
      <c r="V315" s="18">
        <v>1</v>
      </c>
      <c r="X315" s="31"/>
    </row>
    <row r="316" spans="1:24" ht="15" customHeight="1" x14ac:dyDescent="0.25">
      <c r="A316" s="5" t="s">
        <v>154</v>
      </c>
      <c r="B316" s="18" t="s">
        <v>470</v>
      </c>
      <c r="C316" s="8">
        <v>43</v>
      </c>
      <c r="D316" s="8" t="s">
        <v>6</v>
      </c>
      <c r="E316" s="8" t="s">
        <v>7</v>
      </c>
      <c r="F316" s="27">
        <v>0.35</v>
      </c>
      <c r="G316" s="8" t="s">
        <v>8</v>
      </c>
      <c r="H316" s="8" t="s">
        <v>814</v>
      </c>
      <c r="I316" s="18">
        <v>0</v>
      </c>
      <c r="J316" s="18">
        <v>44</v>
      </c>
      <c r="K316" s="18">
        <v>18.25</v>
      </c>
      <c r="L316" s="1">
        <v>40886</v>
      </c>
      <c r="M316" s="18">
        <v>0</v>
      </c>
      <c r="N316" s="18">
        <v>0</v>
      </c>
      <c r="O316" s="18">
        <v>0</v>
      </c>
      <c r="P316" s="18">
        <v>0</v>
      </c>
      <c r="Q316" s="18">
        <v>0</v>
      </c>
      <c r="R316" s="18">
        <v>0</v>
      </c>
      <c r="S316" s="18">
        <v>0</v>
      </c>
      <c r="T316" s="18">
        <v>0</v>
      </c>
      <c r="U316" s="18">
        <v>0</v>
      </c>
      <c r="V316" s="18">
        <v>1.6666666670000001</v>
      </c>
      <c r="X316" s="31"/>
    </row>
    <row r="317" spans="1:24" ht="15" customHeight="1" x14ac:dyDescent="0.25">
      <c r="A317" s="5" t="s">
        <v>155</v>
      </c>
      <c r="B317" s="18" t="s">
        <v>470</v>
      </c>
      <c r="C317" s="8">
        <v>43</v>
      </c>
      <c r="D317" s="8" t="s">
        <v>6</v>
      </c>
      <c r="E317" s="8" t="s">
        <v>7</v>
      </c>
      <c r="F317" s="27">
        <v>0.35</v>
      </c>
      <c r="G317" s="8" t="s">
        <v>8</v>
      </c>
      <c r="H317" s="8" t="s">
        <v>815</v>
      </c>
      <c r="I317" s="18">
        <v>0</v>
      </c>
      <c r="J317" s="18">
        <v>41</v>
      </c>
      <c r="K317" s="18">
        <v>26</v>
      </c>
      <c r="L317" s="1">
        <v>40989</v>
      </c>
      <c r="M317" s="18">
        <v>0</v>
      </c>
      <c r="N317" s="18">
        <v>0</v>
      </c>
      <c r="O317" s="18">
        <v>0</v>
      </c>
      <c r="P317" s="18">
        <v>0</v>
      </c>
      <c r="Q317" s="18">
        <v>0</v>
      </c>
      <c r="R317" s="18">
        <v>0</v>
      </c>
      <c r="S317" s="18">
        <v>0</v>
      </c>
      <c r="T317" s="18">
        <v>0</v>
      </c>
      <c r="U317" s="18">
        <v>0</v>
      </c>
      <c r="V317" s="18">
        <v>1.4166666670000001</v>
      </c>
      <c r="X317" s="31"/>
    </row>
    <row r="318" spans="1:24" ht="15" customHeight="1" x14ac:dyDescent="0.25">
      <c r="A318" s="5" t="s">
        <v>85</v>
      </c>
      <c r="B318" s="18" t="s">
        <v>13</v>
      </c>
      <c r="C318" s="8">
        <v>62</v>
      </c>
      <c r="D318" s="8" t="s">
        <v>6</v>
      </c>
      <c r="E318" s="8" t="s">
        <v>7</v>
      </c>
      <c r="F318" s="27">
        <v>0.368421053</v>
      </c>
      <c r="G318" s="8" t="s">
        <v>8</v>
      </c>
      <c r="H318" s="8" t="s">
        <v>816</v>
      </c>
      <c r="I318" s="18">
        <v>0</v>
      </c>
      <c r="J318" s="18">
        <v>79.428571430000005</v>
      </c>
      <c r="K318" s="18">
        <v>28.25</v>
      </c>
      <c r="L318" s="1">
        <v>40905</v>
      </c>
      <c r="M318" s="18">
        <v>0</v>
      </c>
      <c r="N318" s="18">
        <v>0</v>
      </c>
      <c r="O318" s="18">
        <v>0</v>
      </c>
      <c r="P318" s="18">
        <v>0</v>
      </c>
      <c r="Q318" s="18">
        <v>0</v>
      </c>
      <c r="R318" s="18">
        <v>0</v>
      </c>
      <c r="S318" s="18">
        <v>0</v>
      </c>
      <c r="T318" s="18">
        <v>0</v>
      </c>
      <c r="U318" s="18">
        <v>0</v>
      </c>
      <c r="V318" s="18">
        <v>1.75</v>
      </c>
      <c r="X318" s="31"/>
    </row>
    <row r="319" spans="1:24" ht="15" customHeight="1" x14ac:dyDescent="0.25">
      <c r="A319" s="5" t="s">
        <v>382</v>
      </c>
      <c r="B319" s="18" t="s">
        <v>13</v>
      </c>
      <c r="C319" s="8">
        <v>62</v>
      </c>
      <c r="D319" s="8" t="s">
        <v>6</v>
      </c>
      <c r="E319" s="8" t="s">
        <v>7</v>
      </c>
      <c r="F319" s="27">
        <v>0.31578947400000001</v>
      </c>
      <c r="G319" s="8" t="s">
        <v>8</v>
      </c>
      <c r="H319" s="8" t="s">
        <v>817</v>
      </c>
      <c r="I319" s="18">
        <v>0</v>
      </c>
      <c r="J319" s="18">
        <v>29.14285714</v>
      </c>
      <c r="K319" s="18">
        <v>17.75</v>
      </c>
      <c r="L319" s="1">
        <v>41103</v>
      </c>
      <c r="M319" s="18">
        <v>0</v>
      </c>
      <c r="N319" s="18">
        <v>0</v>
      </c>
      <c r="O319" s="18">
        <v>0</v>
      </c>
      <c r="P319" s="18">
        <v>0</v>
      </c>
      <c r="Q319" s="18">
        <v>0</v>
      </c>
      <c r="R319" s="18">
        <v>0</v>
      </c>
      <c r="S319" s="18">
        <v>0</v>
      </c>
      <c r="T319" s="18">
        <v>0</v>
      </c>
      <c r="U319" s="18">
        <v>0</v>
      </c>
      <c r="V319" s="18">
        <v>1.1666666670000001</v>
      </c>
      <c r="X319" s="31"/>
    </row>
    <row r="320" spans="1:24" ht="15" customHeight="1" x14ac:dyDescent="0.25">
      <c r="A320" s="5" t="s">
        <v>303</v>
      </c>
      <c r="B320" s="18" t="s">
        <v>340</v>
      </c>
      <c r="C320" s="8">
        <v>56</v>
      </c>
      <c r="D320" s="8" t="s">
        <v>6</v>
      </c>
      <c r="E320" s="8" t="s">
        <v>166</v>
      </c>
      <c r="F320" s="27">
        <v>0.19047618999999999</v>
      </c>
      <c r="G320" s="8" t="s">
        <v>8</v>
      </c>
      <c r="H320" s="8" t="s">
        <v>818</v>
      </c>
      <c r="I320" s="18">
        <v>0</v>
      </c>
      <c r="J320" s="18">
        <v>52.428571429999998</v>
      </c>
      <c r="K320" s="18">
        <v>51</v>
      </c>
      <c r="L320" s="1">
        <v>40907</v>
      </c>
      <c r="M320" s="18">
        <v>0</v>
      </c>
      <c r="N320" s="18">
        <v>0</v>
      </c>
      <c r="O320" s="18">
        <v>0</v>
      </c>
      <c r="P320" s="18">
        <v>0</v>
      </c>
      <c r="Q320" s="18">
        <v>0</v>
      </c>
      <c r="R320" s="18">
        <v>0</v>
      </c>
      <c r="S320" s="18">
        <v>0</v>
      </c>
      <c r="T320" s="18">
        <v>0</v>
      </c>
      <c r="U320" s="18">
        <v>0</v>
      </c>
      <c r="V320" s="18">
        <v>2.6666666669999999</v>
      </c>
      <c r="X320" s="31"/>
    </row>
    <row r="321" spans="1:24" ht="15" customHeight="1" x14ac:dyDescent="0.25">
      <c r="A321" s="5" t="s">
        <v>304</v>
      </c>
      <c r="B321" s="18" t="s">
        <v>340</v>
      </c>
      <c r="C321" s="8">
        <v>56</v>
      </c>
      <c r="D321" s="8" t="s">
        <v>6</v>
      </c>
      <c r="E321" s="8" t="s">
        <v>166</v>
      </c>
      <c r="F321" s="27">
        <v>0.23809523799999999</v>
      </c>
      <c r="G321" s="8" t="s">
        <v>8</v>
      </c>
      <c r="H321" s="8" t="s">
        <v>819</v>
      </c>
      <c r="I321" s="18">
        <v>0</v>
      </c>
      <c r="J321" s="18">
        <v>80.571428569999995</v>
      </c>
      <c r="K321" s="18">
        <v>44.25</v>
      </c>
      <c r="L321" s="1">
        <v>40987</v>
      </c>
      <c r="M321" s="18">
        <v>0</v>
      </c>
      <c r="N321" s="18">
        <v>0</v>
      </c>
      <c r="O321" s="18">
        <v>0</v>
      </c>
      <c r="P321" s="18">
        <v>0</v>
      </c>
      <c r="Q321" s="18">
        <v>0</v>
      </c>
      <c r="R321" s="18">
        <v>0</v>
      </c>
      <c r="S321" s="18">
        <v>0</v>
      </c>
      <c r="T321" s="18">
        <v>0</v>
      </c>
      <c r="U321" s="18">
        <v>0</v>
      </c>
      <c r="V321" s="18">
        <v>2.4166666669999999</v>
      </c>
      <c r="X321" s="31"/>
    </row>
    <row r="322" spans="1:24" ht="15" customHeight="1" x14ac:dyDescent="0.25">
      <c r="A322" s="5" t="s">
        <v>156</v>
      </c>
      <c r="B322" s="18" t="s">
        <v>470</v>
      </c>
      <c r="C322" s="8">
        <v>61</v>
      </c>
      <c r="D322" s="8" t="s">
        <v>6</v>
      </c>
      <c r="E322" s="8" t="s">
        <v>7</v>
      </c>
      <c r="F322" s="27">
        <v>0.42105263199999998</v>
      </c>
      <c r="G322" s="8" t="s">
        <v>8</v>
      </c>
      <c r="H322" s="8" t="s">
        <v>820</v>
      </c>
      <c r="I322" s="18">
        <v>0</v>
      </c>
      <c r="J322" s="18">
        <v>52.714285709999999</v>
      </c>
      <c r="K322" s="18">
        <v>69</v>
      </c>
      <c r="L322" s="1">
        <v>40952</v>
      </c>
      <c r="M322" s="18">
        <v>0</v>
      </c>
      <c r="N322" s="18">
        <v>0</v>
      </c>
      <c r="O322" s="18">
        <v>0</v>
      </c>
      <c r="P322" s="18">
        <v>0</v>
      </c>
      <c r="Q322" s="18">
        <v>0</v>
      </c>
      <c r="R322" s="18">
        <v>0</v>
      </c>
      <c r="S322" s="18">
        <v>0</v>
      </c>
      <c r="T322" s="18">
        <v>0</v>
      </c>
      <c r="U322" s="18">
        <v>0</v>
      </c>
      <c r="V322" s="18">
        <v>2.25</v>
      </c>
      <c r="X322" s="31"/>
    </row>
    <row r="323" spans="1:24" ht="15" customHeight="1" x14ac:dyDescent="0.25">
      <c r="A323" s="5" t="s">
        <v>157</v>
      </c>
      <c r="B323" s="18" t="s">
        <v>470</v>
      </c>
      <c r="C323" s="8">
        <v>61</v>
      </c>
      <c r="D323" s="8" t="s">
        <v>6</v>
      </c>
      <c r="E323" s="8" t="s">
        <v>7</v>
      </c>
      <c r="F323" s="27">
        <v>0.45</v>
      </c>
      <c r="G323" s="8" t="s">
        <v>8</v>
      </c>
      <c r="H323" s="8" t="s">
        <v>821</v>
      </c>
      <c r="I323" s="18">
        <v>0</v>
      </c>
      <c r="J323" s="18">
        <v>61</v>
      </c>
      <c r="K323" s="18">
        <v>49.5</v>
      </c>
      <c r="L323" s="1">
        <v>41061</v>
      </c>
      <c r="M323" s="18">
        <v>0</v>
      </c>
      <c r="N323" s="18">
        <v>0</v>
      </c>
      <c r="O323" s="18">
        <v>0</v>
      </c>
      <c r="P323" s="18">
        <v>0</v>
      </c>
      <c r="Q323" s="18">
        <v>0</v>
      </c>
      <c r="R323" s="18">
        <v>0</v>
      </c>
      <c r="S323" s="18">
        <v>0</v>
      </c>
      <c r="T323" s="18">
        <v>0</v>
      </c>
      <c r="U323" s="18">
        <v>0</v>
      </c>
      <c r="V323" s="18">
        <v>1.9166666670000001</v>
      </c>
      <c r="X323" s="31"/>
    </row>
    <row r="324" spans="1:24" ht="15" customHeight="1" x14ac:dyDescent="0.25">
      <c r="A324" s="5" t="s">
        <v>86</v>
      </c>
      <c r="B324" s="18" t="s">
        <v>470</v>
      </c>
      <c r="C324" s="8">
        <v>62</v>
      </c>
      <c r="D324" s="8" t="s">
        <v>6</v>
      </c>
      <c r="E324" s="8" t="s">
        <v>7</v>
      </c>
      <c r="F324" s="27">
        <v>0.45</v>
      </c>
      <c r="G324" s="8" t="s">
        <v>39</v>
      </c>
      <c r="H324" s="8" t="s">
        <v>822</v>
      </c>
      <c r="I324" s="18">
        <v>0</v>
      </c>
      <c r="J324" s="18">
        <v>59</v>
      </c>
      <c r="K324" s="18">
        <v>42.75</v>
      </c>
      <c r="L324" s="1">
        <v>41262</v>
      </c>
      <c r="M324" s="18">
        <v>0</v>
      </c>
      <c r="N324" s="18">
        <v>0</v>
      </c>
      <c r="O324" s="18">
        <v>0</v>
      </c>
      <c r="P324" s="18">
        <v>0</v>
      </c>
      <c r="Q324" s="18">
        <v>0</v>
      </c>
      <c r="R324" s="18">
        <v>0</v>
      </c>
      <c r="S324" s="18">
        <v>0</v>
      </c>
      <c r="T324" s="18">
        <v>0</v>
      </c>
      <c r="U324" s="18">
        <v>0</v>
      </c>
      <c r="V324" s="18">
        <v>1.4166666670000001</v>
      </c>
      <c r="X324" s="31"/>
    </row>
    <row r="325" spans="1:24" ht="15" customHeight="1" x14ac:dyDescent="0.25">
      <c r="A325" s="5" t="s">
        <v>305</v>
      </c>
      <c r="B325" s="18" t="s">
        <v>340</v>
      </c>
      <c r="C325" s="8">
        <v>51</v>
      </c>
      <c r="D325" s="8" t="s">
        <v>6</v>
      </c>
      <c r="E325" s="8" t="s">
        <v>166</v>
      </c>
      <c r="F325" s="27">
        <v>0.1</v>
      </c>
      <c r="G325" s="8" t="s">
        <v>8</v>
      </c>
      <c r="H325" s="8" t="s">
        <v>823</v>
      </c>
      <c r="I325" s="18">
        <v>0</v>
      </c>
      <c r="J325" s="18">
        <v>46.428571429999998</v>
      </c>
      <c r="K325" s="18">
        <v>51.25</v>
      </c>
      <c r="L325" s="1">
        <v>40955</v>
      </c>
      <c r="M325" s="18">
        <v>0</v>
      </c>
      <c r="N325" s="18">
        <v>0</v>
      </c>
      <c r="O325" s="18">
        <v>0</v>
      </c>
      <c r="P325" s="18">
        <v>0</v>
      </c>
      <c r="Q325" s="18">
        <v>0</v>
      </c>
      <c r="R325" s="18">
        <v>0</v>
      </c>
      <c r="S325" s="18">
        <v>0</v>
      </c>
      <c r="T325" s="18">
        <v>0</v>
      </c>
      <c r="U325" s="18">
        <v>0</v>
      </c>
      <c r="V325" s="18">
        <v>2.25</v>
      </c>
      <c r="X325" s="31"/>
    </row>
    <row r="326" spans="1:24" ht="15" customHeight="1" x14ac:dyDescent="0.25">
      <c r="A326" s="5" t="s">
        <v>306</v>
      </c>
      <c r="B326" s="18" t="s">
        <v>340</v>
      </c>
      <c r="C326" s="8">
        <v>51</v>
      </c>
      <c r="D326" s="8" t="s">
        <v>6</v>
      </c>
      <c r="E326" s="8" t="s">
        <v>166</v>
      </c>
      <c r="F326" s="27">
        <v>0.15</v>
      </c>
      <c r="G326" s="8" t="s">
        <v>8</v>
      </c>
      <c r="H326" s="8" t="s">
        <v>824</v>
      </c>
      <c r="I326" s="18">
        <v>0</v>
      </c>
      <c r="J326" s="18">
        <v>31.428571430000002</v>
      </c>
      <c r="K326" s="18">
        <v>67.5</v>
      </c>
      <c r="L326" s="1">
        <v>41047</v>
      </c>
      <c r="M326" s="18">
        <v>0</v>
      </c>
      <c r="N326" s="18">
        <v>0</v>
      </c>
      <c r="O326" s="18">
        <v>0</v>
      </c>
      <c r="P326" s="18">
        <v>0</v>
      </c>
      <c r="Q326" s="18">
        <v>0</v>
      </c>
      <c r="R326" s="18">
        <v>0</v>
      </c>
      <c r="S326" s="18">
        <v>0</v>
      </c>
      <c r="T326" s="18">
        <v>0</v>
      </c>
      <c r="U326" s="18">
        <v>0</v>
      </c>
      <c r="V326" s="18">
        <v>2</v>
      </c>
      <c r="X326" s="31"/>
    </row>
    <row r="327" spans="1:24" ht="15" customHeight="1" x14ac:dyDescent="0.25">
      <c r="A327" s="5" t="s">
        <v>307</v>
      </c>
      <c r="B327" s="18" t="s">
        <v>340</v>
      </c>
      <c r="C327" s="8">
        <v>52</v>
      </c>
      <c r="D327" s="8" t="s">
        <v>6</v>
      </c>
      <c r="E327" s="8" t="s">
        <v>166</v>
      </c>
      <c r="F327" s="27">
        <v>0.1</v>
      </c>
      <c r="G327" s="8" t="s">
        <v>39</v>
      </c>
      <c r="H327" s="8" t="s">
        <v>824</v>
      </c>
      <c r="I327" s="18">
        <v>0</v>
      </c>
      <c r="J327" s="18">
        <v>62</v>
      </c>
      <c r="K327" s="18">
        <v>12.25</v>
      </c>
      <c r="L327" s="1">
        <v>41171</v>
      </c>
      <c r="M327" s="18">
        <v>0</v>
      </c>
      <c r="N327" s="18">
        <v>0</v>
      </c>
      <c r="O327" s="18">
        <v>0</v>
      </c>
      <c r="P327" s="18">
        <v>0</v>
      </c>
      <c r="Q327" s="18">
        <v>0</v>
      </c>
      <c r="R327" s="18">
        <v>0</v>
      </c>
      <c r="S327" s="18">
        <v>0</v>
      </c>
      <c r="T327" s="18">
        <v>0</v>
      </c>
      <c r="U327" s="18">
        <v>0</v>
      </c>
      <c r="V327" s="18">
        <v>1.6666666670000001</v>
      </c>
      <c r="X327" s="31"/>
    </row>
    <row r="328" spans="1:24" ht="15" customHeight="1" x14ac:dyDescent="0.25">
      <c r="A328" s="5" t="s">
        <v>383</v>
      </c>
      <c r="B328" s="18" t="s">
        <v>13</v>
      </c>
      <c r="C328" s="8">
        <v>60</v>
      </c>
      <c r="D328" s="8" t="s">
        <v>6</v>
      </c>
      <c r="E328" s="8" t="s">
        <v>7</v>
      </c>
      <c r="F328" s="27">
        <v>0.19047618999999999</v>
      </c>
      <c r="G328" s="8" t="s">
        <v>8</v>
      </c>
      <c r="H328" s="8" t="s">
        <v>825</v>
      </c>
      <c r="I328" s="18">
        <v>0</v>
      </c>
      <c r="J328" s="18">
        <v>60.428571429999998</v>
      </c>
      <c r="K328" s="18">
        <v>42.5</v>
      </c>
      <c r="L328" s="1">
        <v>41201</v>
      </c>
      <c r="M328" s="18">
        <v>0</v>
      </c>
      <c r="N328" s="18">
        <v>0</v>
      </c>
      <c r="O328" s="18">
        <v>0</v>
      </c>
      <c r="P328" s="18">
        <v>0</v>
      </c>
      <c r="Q328" s="18">
        <v>0</v>
      </c>
      <c r="R328" s="18">
        <v>0</v>
      </c>
      <c r="S328" s="18">
        <v>0</v>
      </c>
      <c r="T328" s="18">
        <v>0</v>
      </c>
      <c r="U328" s="18">
        <v>0</v>
      </c>
      <c r="V328" s="18">
        <v>1.4166666670000001</v>
      </c>
      <c r="X328" s="31"/>
    </row>
    <row r="329" spans="1:24" ht="15" customHeight="1" x14ac:dyDescent="0.25">
      <c r="A329" s="5" t="s">
        <v>87</v>
      </c>
      <c r="B329" s="18" t="s">
        <v>13</v>
      </c>
      <c r="C329" s="8">
        <v>61</v>
      </c>
      <c r="D329" s="8" t="s">
        <v>6</v>
      </c>
      <c r="E329" s="8" t="s">
        <v>7</v>
      </c>
      <c r="F329" s="27">
        <v>0.5</v>
      </c>
      <c r="G329" s="8" t="s">
        <v>39</v>
      </c>
      <c r="H329" s="8" t="s">
        <v>826</v>
      </c>
      <c r="I329" s="18">
        <v>0</v>
      </c>
      <c r="J329" s="18">
        <v>55.857142860000003</v>
      </c>
      <c r="K329" s="18">
        <v>14.5</v>
      </c>
      <c r="L329" s="1">
        <v>41290</v>
      </c>
      <c r="M329" s="18">
        <v>0</v>
      </c>
      <c r="N329" s="18">
        <v>0</v>
      </c>
      <c r="O329" s="18">
        <v>0</v>
      </c>
      <c r="P329" s="18">
        <v>0</v>
      </c>
      <c r="Q329" s="18">
        <v>0</v>
      </c>
      <c r="R329" s="18">
        <v>0</v>
      </c>
      <c r="S329" s="18">
        <v>0</v>
      </c>
      <c r="T329" s="18">
        <v>0</v>
      </c>
      <c r="U329" s="18">
        <v>0</v>
      </c>
      <c r="V329" s="18">
        <v>1.1666666670000001</v>
      </c>
      <c r="X329" s="31"/>
    </row>
    <row r="330" spans="1:24" ht="15" customHeight="1" x14ac:dyDescent="0.25">
      <c r="A330" s="5" t="s">
        <v>88</v>
      </c>
      <c r="B330" s="18" t="s">
        <v>470</v>
      </c>
      <c r="C330" s="8">
        <v>59</v>
      </c>
      <c r="D330" s="8" t="s">
        <v>6</v>
      </c>
      <c r="E330" s="8" t="s">
        <v>7</v>
      </c>
      <c r="F330" s="27">
        <v>0.47368421100000002</v>
      </c>
      <c r="G330" s="8" t="s">
        <v>8</v>
      </c>
      <c r="H330" s="8" t="s">
        <v>827</v>
      </c>
      <c r="I330" s="18">
        <v>4</v>
      </c>
      <c r="J330" s="18">
        <v>16.571428569999998</v>
      </c>
      <c r="K330" s="18">
        <v>65.75</v>
      </c>
      <c r="L330" s="1">
        <v>40954</v>
      </c>
      <c r="M330" s="18">
        <v>1</v>
      </c>
      <c r="N330" s="18">
        <v>1</v>
      </c>
      <c r="O330" s="18">
        <v>0</v>
      </c>
      <c r="P330" s="18">
        <v>1</v>
      </c>
      <c r="Q330" s="18">
        <v>1</v>
      </c>
      <c r="R330" s="18">
        <v>0</v>
      </c>
      <c r="S330" s="18">
        <v>0.92307692299999999</v>
      </c>
      <c r="T330" s="18">
        <v>0.92307692299999999</v>
      </c>
      <c r="U330" s="18">
        <v>0</v>
      </c>
      <c r="V330" s="18">
        <v>1.0833333329999999</v>
      </c>
      <c r="X330" s="31"/>
    </row>
    <row r="331" spans="1:24" ht="15" customHeight="1" x14ac:dyDescent="0.25">
      <c r="A331" s="5" t="s">
        <v>345</v>
      </c>
      <c r="B331" s="18" t="s">
        <v>340</v>
      </c>
      <c r="C331" s="8">
        <v>29</v>
      </c>
      <c r="D331" s="8" t="s">
        <v>6</v>
      </c>
      <c r="E331" s="8" t="s">
        <v>7</v>
      </c>
      <c r="F331" s="27">
        <v>0.33333333300000001</v>
      </c>
      <c r="G331" s="8" t="s">
        <v>8</v>
      </c>
      <c r="H331" s="8" t="s">
        <v>828</v>
      </c>
      <c r="I331" s="18">
        <v>0</v>
      </c>
      <c r="J331" s="18">
        <v>53.714285709999999</v>
      </c>
      <c r="K331" s="18">
        <v>7.5</v>
      </c>
      <c r="L331" s="1">
        <v>41043</v>
      </c>
      <c r="M331" s="18">
        <v>0</v>
      </c>
      <c r="N331" s="18">
        <v>0</v>
      </c>
      <c r="O331" s="18">
        <v>0</v>
      </c>
      <c r="P331" s="18">
        <v>0</v>
      </c>
      <c r="Q331" s="18">
        <v>0</v>
      </c>
      <c r="R331" s="18">
        <v>0</v>
      </c>
      <c r="S331" s="18">
        <v>0</v>
      </c>
      <c r="T331" s="18">
        <v>0</v>
      </c>
      <c r="U331" s="18">
        <v>0</v>
      </c>
      <c r="V331" s="18">
        <v>1.8333333329999999</v>
      </c>
      <c r="X331" s="31"/>
    </row>
    <row r="332" spans="1:24" ht="15" customHeight="1" x14ac:dyDescent="0.25">
      <c r="A332" s="5" t="s">
        <v>308</v>
      </c>
      <c r="B332" s="18" t="s">
        <v>340</v>
      </c>
      <c r="C332" s="8">
        <v>29</v>
      </c>
      <c r="D332" s="8" t="s">
        <v>6</v>
      </c>
      <c r="E332" s="8" t="s">
        <v>7</v>
      </c>
      <c r="F332" s="27">
        <v>0.35</v>
      </c>
      <c r="G332" s="8" t="s">
        <v>8</v>
      </c>
      <c r="H332" s="8" t="s">
        <v>829</v>
      </c>
      <c r="I332" s="18">
        <v>0</v>
      </c>
      <c r="J332" s="18">
        <v>34.714285709999999</v>
      </c>
      <c r="K332" s="18">
        <v>36.75</v>
      </c>
      <c r="L332" s="1">
        <v>41135</v>
      </c>
      <c r="M332" s="18">
        <v>0</v>
      </c>
      <c r="N332" s="18">
        <v>0</v>
      </c>
      <c r="O332" s="18">
        <v>0</v>
      </c>
      <c r="P332" s="18">
        <v>0</v>
      </c>
      <c r="Q332" s="18">
        <v>0</v>
      </c>
      <c r="R332" s="18">
        <v>0</v>
      </c>
      <c r="S332" s="18">
        <v>0</v>
      </c>
      <c r="T332" s="18">
        <v>0</v>
      </c>
      <c r="U332" s="18">
        <v>0</v>
      </c>
      <c r="V332" s="18">
        <v>1.5833333329999999</v>
      </c>
      <c r="X332" s="31"/>
    </row>
    <row r="333" spans="1:24" ht="15" customHeight="1" x14ac:dyDescent="0.25">
      <c r="A333" s="5" t="s">
        <v>309</v>
      </c>
      <c r="B333" s="18" t="s">
        <v>340</v>
      </c>
      <c r="C333" s="8">
        <v>55</v>
      </c>
      <c r="D333" s="8" t="s">
        <v>6</v>
      </c>
      <c r="E333" s="8" t="s">
        <v>7</v>
      </c>
      <c r="F333" s="27">
        <v>0.15</v>
      </c>
      <c r="G333" s="8" t="s">
        <v>8</v>
      </c>
      <c r="H333" s="8" t="s">
        <v>830</v>
      </c>
      <c r="I333" s="18">
        <v>0</v>
      </c>
      <c r="J333" s="18">
        <v>62.571428570000002</v>
      </c>
      <c r="K333" s="18">
        <v>25.25</v>
      </c>
      <c r="L333" s="1">
        <v>40974</v>
      </c>
      <c r="M333" s="18">
        <v>0</v>
      </c>
      <c r="N333" s="18">
        <v>0</v>
      </c>
      <c r="O333" s="18">
        <v>0</v>
      </c>
      <c r="P333" s="18">
        <v>0</v>
      </c>
      <c r="Q333" s="18">
        <v>0</v>
      </c>
      <c r="R333" s="18">
        <v>0</v>
      </c>
      <c r="S333" s="18">
        <v>0</v>
      </c>
      <c r="T333" s="18">
        <v>0</v>
      </c>
      <c r="U333" s="18">
        <v>0</v>
      </c>
      <c r="V333" s="18">
        <v>2.0833333330000001</v>
      </c>
      <c r="X333" s="31"/>
    </row>
    <row r="334" spans="1:24" ht="15" customHeight="1" x14ac:dyDescent="0.25">
      <c r="A334" s="5" t="s">
        <v>310</v>
      </c>
      <c r="B334" s="18" t="s">
        <v>340</v>
      </c>
      <c r="C334" s="8">
        <v>55</v>
      </c>
      <c r="D334" s="8" t="s">
        <v>6</v>
      </c>
      <c r="E334" s="8" t="s">
        <v>7</v>
      </c>
      <c r="F334" s="27">
        <v>0.1</v>
      </c>
      <c r="G334" s="8" t="s">
        <v>8</v>
      </c>
      <c r="H334" s="8" t="s">
        <v>831</v>
      </c>
      <c r="I334" s="18">
        <v>0</v>
      </c>
      <c r="J334" s="18">
        <v>78.714285709999999</v>
      </c>
      <c r="K334" s="18">
        <v>13.25</v>
      </c>
      <c r="L334" s="1">
        <v>41061</v>
      </c>
      <c r="M334" s="18">
        <v>0</v>
      </c>
      <c r="N334" s="18">
        <v>0</v>
      </c>
      <c r="O334" s="18">
        <v>0</v>
      </c>
      <c r="P334" s="18">
        <v>0</v>
      </c>
      <c r="Q334" s="18">
        <v>0</v>
      </c>
      <c r="R334" s="18">
        <v>0</v>
      </c>
      <c r="S334" s="18">
        <v>0</v>
      </c>
      <c r="T334" s="18">
        <v>0</v>
      </c>
      <c r="U334" s="18">
        <v>0</v>
      </c>
      <c r="V334" s="18">
        <v>1.8333333329999999</v>
      </c>
      <c r="X334" s="31"/>
    </row>
    <row r="335" spans="1:24" ht="15" customHeight="1" x14ac:dyDescent="0.25">
      <c r="A335" s="5" t="s">
        <v>347</v>
      </c>
      <c r="B335" s="18" t="s">
        <v>340</v>
      </c>
      <c r="C335" s="8">
        <v>55</v>
      </c>
      <c r="D335" s="8" t="s">
        <v>6</v>
      </c>
      <c r="E335" s="8" t="s">
        <v>7</v>
      </c>
      <c r="F335" s="27">
        <v>0.2</v>
      </c>
      <c r="G335" s="8" t="s">
        <v>8</v>
      </c>
      <c r="H335" s="8" t="s">
        <v>832</v>
      </c>
      <c r="I335" s="18">
        <v>0</v>
      </c>
      <c r="J335" s="18">
        <v>89</v>
      </c>
      <c r="K335" s="18">
        <v>1.5</v>
      </c>
      <c r="L335" s="1">
        <v>41164</v>
      </c>
      <c r="M335" s="18">
        <v>0</v>
      </c>
      <c r="N335" s="18">
        <v>0</v>
      </c>
      <c r="O335" s="18">
        <v>0</v>
      </c>
      <c r="P335" s="18">
        <v>0</v>
      </c>
      <c r="Q335" s="18">
        <v>0</v>
      </c>
      <c r="R335" s="18">
        <v>0</v>
      </c>
      <c r="S335" s="18">
        <v>0</v>
      </c>
      <c r="T335" s="18">
        <v>0</v>
      </c>
      <c r="U335" s="18">
        <v>0</v>
      </c>
      <c r="V335" s="18">
        <v>1.5833333329999999</v>
      </c>
      <c r="X335" s="31"/>
    </row>
    <row r="336" spans="1:24" ht="15" customHeight="1" x14ac:dyDescent="0.25">
      <c r="A336" s="5" t="s">
        <v>158</v>
      </c>
      <c r="B336" s="18" t="s">
        <v>470</v>
      </c>
      <c r="C336" s="8">
        <v>44</v>
      </c>
      <c r="D336" s="8" t="s">
        <v>6</v>
      </c>
      <c r="E336" s="8" t="s">
        <v>7</v>
      </c>
      <c r="F336" s="27">
        <v>0.5</v>
      </c>
      <c r="G336" s="8" t="s">
        <v>8</v>
      </c>
      <c r="H336" s="8" t="s">
        <v>833</v>
      </c>
      <c r="I336" s="18">
        <v>2</v>
      </c>
      <c r="J336" s="18">
        <v>31</v>
      </c>
      <c r="K336" s="18">
        <v>44</v>
      </c>
      <c r="L336" s="1">
        <v>40982</v>
      </c>
      <c r="M336" s="18">
        <v>0</v>
      </c>
      <c r="N336" s="18">
        <v>0</v>
      </c>
      <c r="O336" s="18">
        <v>0</v>
      </c>
      <c r="P336" s="18">
        <v>0</v>
      </c>
      <c r="Q336" s="18">
        <v>0</v>
      </c>
      <c r="R336" s="18">
        <v>0</v>
      </c>
      <c r="S336" s="18">
        <v>0</v>
      </c>
      <c r="T336" s="18">
        <v>0</v>
      </c>
      <c r="U336" s="18">
        <v>0</v>
      </c>
      <c r="V336" s="18">
        <v>2.1666666669999999</v>
      </c>
      <c r="X336" s="31"/>
    </row>
    <row r="337" spans="1:24" ht="15" customHeight="1" x14ac:dyDescent="0.25">
      <c r="A337" s="5" t="s">
        <v>159</v>
      </c>
      <c r="B337" s="18" t="s">
        <v>470</v>
      </c>
      <c r="C337" s="8">
        <v>45</v>
      </c>
      <c r="D337" s="8" t="s">
        <v>6</v>
      </c>
      <c r="E337" s="8" t="s">
        <v>7</v>
      </c>
      <c r="F337" s="27">
        <v>0.5</v>
      </c>
      <c r="G337" s="8" t="s">
        <v>8</v>
      </c>
      <c r="H337" s="8" t="s">
        <v>834</v>
      </c>
      <c r="I337" s="18">
        <v>2</v>
      </c>
      <c r="J337" s="18">
        <v>41.285714290000001</v>
      </c>
      <c r="K337" s="18">
        <v>45</v>
      </c>
      <c r="L337" s="1">
        <v>41192</v>
      </c>
      <c r="M337" s="18">
        <v>0</v>
      </c>
      <c r="N337" s="18">
        <v>0</v>
      </c>
      <c r="O337" s="18">
        <v>0</v>
      </c>
      <c r="P337" s="18">
        <v>0</v>
      </c>
      <c r="Q337" s="18">
        <v>0</v>
      </c>
      <c r="R337" s="18">
        <v>0</v>
      </c>
      <c r="S337" s="18">
        <v>0</v>
      </c>
      <c r="T337" s="18">
        <v>0</v>
      </c>
      <c r="U337" s="18">
        <v>0</v>
      </c>
      <c r="V337" s="18">
        <v>1.5833333329999999</v>
      </c>
      <c r="X337" s="31"/>
    </row>
    <row r="338" spans="1:24" ht="15" customHeight="1" x14ac:dyDescent="0.25">
      <c r="A338" s="5" t="s">
        <v>89</v>
      </c>
      <c r="B338" s="18" t="s">
        <v>470</v>
      </c>
      <c r="C338" s="8">
        <v>45</v>
      </c>
      <c r="D338" s="8" t="s">
        <v>6</v>
      </c>
      <c r="E338" s="8" t="s">
        <v>7</v>
      </c>
      <c r="F338" s="27">
        <v>0.38095238100000001</v>
      </c>
      <c r="G338" s="8" t="s">
        <v>39</v>
      </c>
      <c r="H338" s="8" t="s">
        <v>835</v>
      </c>
      <c r="I338" s="18">
        <v>1</v>
      </c>
      <c r="J338" s="18">
        <v>48.285714290000001</v>
      </c>
      <c r="K338" s="18">
        <v>28.5</v>
      </c>
      <c r="L338" s="1">
        <v>41283</v>
      </c>
      <c r="M338" s="18">
        <v>0</v>
      </c>
      <c r="N338" s="18">
        <v>0</v>
      </c>
      <c r="O338" s="18">
        <v>0</v>
      </c>
      <c r="P338" s="18">
        <v>0</v>
      </c>
      <c r="Q338" s="18">
        <v>0</v>
      </c>
      <c r="R338" s="18">
        <v>0</v>
      </c>
      <c r="S338" s="18">
        <v>0</v>
      </c>
      <c r="T338" s="18">
        <v>0</v>
      </c>
      <c r="U338" s="18">
        <v>0</v>
      </c>
      <c r="V338" s="18">
        <v>1.3333333329999999</v>
      </c>
      <c r="X338" s="31"/>
    </row>
    <row r="339" spans="1:24" ht="15" customHeight="1" x14ac:dyDescent="0.25">
      <c r="A339" s="5" t="s">
        <v>334</v>
      </c>
      <c r="B339" s="18" t="s">
        <v>340</v>
      </c>
      <c r="C339" s="8">
        <v>54</v>
      </c>
      <c r="D339" s="8" t="s">
        <v>6</v>
      </c>
      <c r="E339" s="8" t="s">
        <v>166</v>
      </c>
      <c r="F339" s="27">
        <v>0.222222222</v>
      </c>
      <c r="G339" s="8" t="s">
        <v>8</v>
      </c>
      <c r="H339" s="8" t="s">
        <v>836</v>
      </c>
      <c r="I339" s="18">
        <v>0</v>
      </c>
      <c r="J339" s="18">
        <v>47.285714290000001</v>
      </c>
      <c r="K339" s="18">
        <v>45</v>
      </c>
      <c r="L339" s="1">
        <v>40973</v>
      </c>
      <c r="M339" s="18">
        <v>0</v>
      </c>
      <c r="N339" s="18">
        <v>0</v>
      </c>
      <c r="O339" s="18">
        <v>0</v>
      </c>
      <c r="P339" s="18">
        <v>0</v>
      </c>
      <c r="Q339" s="18">
        <v>0</v>
      </c>
      <c r="R339" s="18">
        <v>0</v>
      </c>
      <c r="S339" s="18">
        <v>0</v>
      </c>
      <c r="T339" s="18">
        <v>0</v>
      </c>
      <c r="U339" s="18">
        <v>0</v>
      </c>
      <c r="V339" s="18">
        <v>1.8333333329999999</v>
      </c>
      <c r="X339" s="31"/>
    </row>
    <row r="340" spans="1:24" ht="15" customHeight="1" x14ac:dyDescent="0.25">
      <c r="A340" s="5" t="s">
        <v>335</v>
      </c>
      <c r="B340" s="18" t="s">
        <v>340</v>
      </c>
      <c r="C340" s="8">
        <v>55</v>
      </c>
      <c r="D340" s="8" t="s">
        <v>6</v>
      </c>
      <c r="E340" s="8" t="s">
        <v>166</v>
      </c>
      <c r="F340" s="27">
        <v>0.21052631599999999</v>
      </c>
      <c r="G340" s="8" t="s">
        <v>8</v>
      </c>
      <c r="H340" s="8" t="s">
        <v>837</v>
      </c>
      <c r="I340" s="18">
        <v>0</v>
      </c>
      <c r="J340" s="18">
        <v>48.857142860000003</v>
      </c>
      <c r="K340" s="18">
        <v>44.5</v>
      </c>
      <c r="L340" s="1">
        <v>41065</v>
      </c>
      <c r="M340" s="18">
        <v>0</v>
      </c>
      <c r="N340" s="18">
        <v>0</v>
      </c>
      <c r="O340" s="18">
        <v>0</v>
      </c>
      <c r="P340" s="18">
        <v>0</v>
      </c>
      <c r="Q340" s="18">
        <v>0</v>
      </c>
      <c r="R340" s="18">
        <v>0</v>
      </c>
      <c r="S340" s="18">
        <v>0</v>
      </c>
      <c r="T340" s="18">
        <v>0</v>
      </c>
      <c r="U340" s="18">
        <v>0</v>
      </c>
      <c r="V340" s="18">
        <v>1.5833333329999999</v>
      </c>
      <c r="X340" s="31"/>
    </row>
    <row r="341" spans="1:24" ht="15" customHeight="1" x14ac:dyDescent="0.25">
      <c r="A341" s="5" t="s">
        <v>336</v>
      </c>
      <c r="B341" s="18" t="s">
        <v>340</v>
      </c>
      <c r="C341" s="8">
        <v>55</v>
      </c>
      <c r="D341" s="8" t="s">
        <v>6</v>
      </c>
      <c r="E341" s="8" t="s">
        <v>166</v>
      </c>
      <c r="F341" s="27">
        <v>0.19047618999999999</v>
      </c>
      <c r="G341" s="8" t="s">
        <v>39</v>
      </c>
      <c r="H341" s="8" t="s">
        <v>838</v>
      </c>
      <c r="I341" s="18">
        <v>0</v>
      </c>
      <c r="J341" s="18">
        <v>67.714285709999999</v>
      </c>
      <c r="K341" s="18">
        <v>38.5</v>
      </c>
      <c r="L341" s="1">
        <v>41184</v>
      </c>
      <c r="M341" s="18">
        <v>0</v>
      </c>
      <c r="N341" s="18">
        <v>0</v>
      </c>
      <c r="O341" s="18">
        <v>0</v>
      </c>
      <c r="P341" s="18">
        <v>0</v>
      </c>
      <c r="Q341" s="18">
        <v>0</v>
      </c>
      <c r="R341" s="18">
        <v>0</v>
      </c>
      <c r="S341" s="18">
        <v>0</v>
      </c>
      <c r="T341" s="18">
        <v>0</v>
      </c>
      <c r="U341" s="18">
        <v>0</v>
      </c>
      <c r="V341" s="18">
        <v>1.25</v>
      </c>
      <c r="X341" s="31"/>
    </row>
    <row r="342" spans="1:24" ht="15" customHeight="1" x14ac:dyDescent="0.25">
      <c r="A342" s="5" t="s">
        <v>327</v>
      </c>
      <c r="B342" s="18" t="s">
        <v>340</v>
      </c>
      <c r="C342" s="8">
        <v>51</v>
      </c>
      <c r="D342" s="8" t="s">
        <v>6</v>
      </c>
      <c r="E342" s="8" t="s">
        <v>7</v>
      </c>
      <c r="F342" s="27">
        <v>0.47619047599999997</v>
      </c>
      <c r="G342" s="8" t="s">
        <v>8</v>
      </c>
      <c r="H342" s="8" t="s">
        <v>839</v>
      </c>
      <c r="I342" s="18">
        <v>0</v>
      </c>
      <c r="J342" s="18">
        <v>48.285714290000001</v>
      </c>
      <c r="K342" s="18">
        <v>33.5</v>
      </c>
      <c r="L342" s="1">
        <v>40983</v>
      </c>
      <c r="M342" s="18">
        <v>0</v>
      </c>
      <c r="N342" s="18">
        <v>0</v>
      </c>
      <c r="O342" s="18">
        <v>0</v>
      </c>
      <c r="P342" s="18">
        <v>0</v>
      </c>
      <c r="Q342" s="18">
        <v>0</v>
      </c>
      <c r="R342" s="18">
        <v>0</v>
      </c>
      <c r="S342" s="18">
        <v>0</v>
      </c>
      <c r="T342" s="18">
        <v>0</v>
      </c>
      <c r="U342" s="18">
        <v>0</v>
      </c>
      <c r="V342" s="18">
        <v>2.1666666669999999</v>
      </c>
      <c r="X342" s="31"/>
    </row>
    <row r="343" spans="1:24" ht="15" customHeight="1" x14ac:dyDescent="0.25">
      <c r="A343" s="5" t="s">
        <v>346</v>
      </c>
      <c r="B343" s="18" t="s">
        <v>340</v>
      </c>
      <c r="C343" s="8">
        <v>51</v>
      </c>
      <c r="D343" s="8" t="s">
        <v>6</v>
      </c>
      <c r="E343" s="8" t="s">
        <v>7</v>
      </c>
      <c r="F343" s="27">
        <v>0.5</v>
      </c>
      <c r="G343" s="8" t="s">
        <v>8</v>
      </c>
      <c r="H343" s="8" t="s">
        <v>840</v>
      </c>
      <c r="I343" s="18">
        <v>3</v>
      </c>
      <c r="J343" s="18">
        <v>37.428571429999998</v>
      </c>
      <c r="K343" s="18">
        <v>66.5</v>
      </c>
      <c r="L343" s="1">
        <v>41075</v>
      </c>
      <c r="M343" s="18">
        <v>0</v>
      </c>
      <c r="N343" s="18">
        <v>0</v>
      </c>
      <c r="O343" s="18">
        <v>0</v>
      </c>
      <c r="P343" s="18">
        <v>0</v>
      </c>
      <c r="Q343" s="18">
        <v>0</v>
      </c>
      <c r="R343" s="18">
        <v>0</v>
      </c>
      <c r="S343" s="18">
        <v>0</v>
      </c>
      <c r="T343" s="18">
        <v>0</v>
      </c>
      <c r="U343" s="18">
        <v>0</v>
      </c>
      <c r="V343" s="18">
        <v>1.9166666670000001</v>
      </c>
      <c r="X343" s="31"/>
    </row>
    <row r="344" spans="1:24" ht="15" customHeight="1" x14ac:dyDescent="0.25">
      <c r="A344" s="5" t="s">
        <v>337</v>
      </c>
      <c r="B344" s="18" t="s">
        <v>340</v>
      </c>
      <c r="C344" s="8">
        <v>62</v>
      </c>
      <c r="D344" s="8" t="s">
        <v>6</v>
      </c>
      <c r="E344" s="8" t="s">
        <v>7</v>
      </c>
      <c r="F344" s="27">
        <v>0.2</v>
      </c>
      <c r="G344" s="8" t="s">
        <v>8</v>
      </c>
      <c r="H344" s="8" t="s">
        <v>841</v>
      </c>
      <c r="I344" s="18">
        <v>0</v>
      </c>
      <c r="J344" s="18">
        <v>60.428571429999998</v>
      </c>
      <c r="K344" s="18">
        <v>47.75</v>
      </c>
      <c r="L344" s="1">
        <v>40984</v>
      </c>
      <c r="M344" s="18">
        <v>0</v>
      </c>
      <c r="N344" s="18">
        <v>0</v>
      </c>
      <c r="O344" s="18">
        <v>0</v>
      </c>
      <c r="P344" s="18">
        <v>0</v>
      </c>
      <c r="Q344" s="18">
        <v>0</v>
      </c>
      <c r="R344" s="18">
        <v>0</v>
      </c>
      <c r="S344" s="18">
        <v>0</v>
      </c>
      <c r="T344" s="18">
        <v>0</v>
      </c>
      <c r="U344" s="18">
        <v>0</v>
      </c>
      <c r="V344" s="18">
        <v>2.1666666669999999</v>
      </c>
      <c r="X344" s="31"/>
    </row>
    <row r="345" spans="1:24" ht="15" customHeight="1" x14ac:dyDescent="0.25">
      <c r="A345" s="5" t="s">
        <v>338</v>
      </c>
      <c r="B345" s="18" t="s">
        <v>340</v>
      </c>
      <c r="C345" s="8">
        <v>63</v>
      </c>
      <c r="D345" s="8" t="s">
        <v>6</v>
      </c>
      <c r="E345" s="8" t="s">
        <v>7</v>
      </c>
      <c r="F345" s="27">
        <v>0.2</v>
      </c>
      <c r="G345" s="8" t="s">
        <v>8</v>
      </c>
      <c r="H345" s="8" t="s">
        <v>842</v>
      </c>
      <c r="I345" s="18">
        <v>0</v>
      </c>
      <c r="J345" s="18">
        <v>46.571428570000002</v>
      </c>
      <c r="K345" s="18">
        <v>49.25</v>
      </c>
      <c r="L345" s="1">
        <v>41074</v>
      </c>
      <c r="M345" s="18">
        <v>0</v>
      </c>
      <c r="N345" s="18">
        <v>0</v>
      </c>
      <c r="O345" s="18">
        <v>0</v>
      </c>
      <c r="P345" s="18">
        <v>0</v>
      </c>
      <c r="Q345" s="18">
        <v>0</v>
      </c>
      <c r="R345" s="18">
        <v>0</v>
      </c>
      <c r="S345" s="18">
        <v>0</v>
      </c>
      <c r="T345" s="18">
        <v>0</v>
      </c>
      <c r="U345" s="18">
        <v>0</v>
      </c>
      <c r="V345" s="18">
        <v>1.9166666670000001</v>
      </c>
      <c r="X345" s="31"/>
    </row>
    <row r="346" spans="1:24" ht="15" customHeight="1" x14ac:dyDescent="0.25">
      <c r="A346" s="5" t="s">
        <v>339</v>
      </c>
      <c r="B346" s="18" t="s">
        <v>340</v>
      </c>
      <c r="C346" s="8">
        <v>63</v>
      </c>
      <c r="D346" s="8" t="s">
        <v>6</v>
      </c>
      <c r="E346" s="8" t="s">
        <v>7</v>
      </c>
      <c r="F346" s="27">
        <v>0.33333333300000001</v>
      </c>
      <c r="G346" s="8" t="s">
        <v>39</v>
      </c>
      <c r="H346" s="8" t="s">
        <v>843</v>
      </c>
      <c r="I346" s="18">
        <v>0</v>
      </c>
      <c r="J346" s="18">
        <v>36.142857139999997</v>
      </c>
      <c r="K346" s="18">
        <v>44.75</v>
      </c>
      <c r="L346" s="1">
        <v>41194</v>
      </c>
      <c r="M346" s="18">
        <v>0</v>
      </c>
      <c r="N346" s="18">
        <v>0</v>
      </c>
      <c r="O346" s="18">
        <v>0</v>
      </c>
      <c r="P346" s="18">
        <v>0</v>
      </c>
      <c r="Q346" s="18">
        <v>0</v>
      </c>
      <c r="R346" s="18">
        <v>0</v>
      </c>
      <c r="S346" s="18">
        <v>0</v>
      </c>
      <c r="T346" s="18">
        <v>0</v>
      </c>
      <c r="U346" s="18">
        <v>0</v>
      </c>
      <c r="V346" s="18">
        <v>1.5833333329999999</v>
      </c>
      <c r="X346" s="31"/>
    </row>
    <row r="347" spans="1:24" ht="15" customHeight="1" x14ac:dyDescent="0.25">
      <c r="A347" s="5" t="s">
        <v>328</v>
      </c>
      <c r="B347" s="18" t="s">
        <v>340</v>
      </c>
      <c r="C347" s="8">
        <v>55</v>
      </c>
      <c r="D347" s="8" t="s">
        <v>6</v>
      </c>
      <c r="E347" s="8" t="s">
        <v>166</v>
      </c>
      <c r="F347" s="27">
        <v>0.22727272700000001</v>
      </c>
      <c r="G347" s="8" t="s">
        <v>8</v>
      </c>
      <c r="H347" s="8" t="s">
        <v>844</v>
      </c>
      <c r="I347" s="18">
        <v>0</v>
      </c>
      <c r="J347" s="18">
        <v>51.142857139999997</v>
      </c>
      <c r="K347" s="18">
        <v>52.5</v>
      </c>
      <c r="L347" s="1">
        <v>40987</v>
      </c>
      <c r="M347" s="18">
        <v>0</v>
      </c>
      <c r="N347" s="18">
        <v>0</v>
      </c>
      <c r="O347" s="18">
        <v>0</v>
      </c>
      <c r="P347" s="18">
        <v>0</v>
      </c>
      <c r="Q347" s="18">
        <v>0</v>
      </c>
      <c r="R347" s="18">
        <v>0</v>
      </c>
      <c r="S347" s="18">
        <v>0</v>
      </c>
      <c r="T347" s="18">
        <v>0</v>
      </c>
      <c r="U347" s="18">
        <v>0</v>
      </c>
      <c r="V347" s="18">
        <v>2.0833333330000001</v>
      </c>
      <c r="X347" s="31"/>
    </row>
    <row r="348" spans="1:24" ht="15" customHeight="1" x14ac:dyDescent="0.25">
      <c r="A348" s="5" t="s">
        <v>330</v>
      </c>
      <c r="B348" s="18" t="s">
        <v>340</v>
      </c>
      <c r="C348" s="8">
        <v>55</v>
      </c>
      <c r="D348" s="8" t="s">
        <v>6</v>
      </c>
      <c r="E348" s="8" t="s">
        <v>166</v>
      </c>
      <c r="F348" s="27">
        <v>0.38888888900000002</v>
      </c>
      <c r="G348" s="8" t="s">
        <v>8</v>
      </c>
      <c r="H348" s="8" t="s">
        <v>845</v>
      </c>
      <c r="I348" s="18">
        <v>0</v>
      </c>
      <c r="J348" s="18">
        <v>54.142857139999997</v>
      </c>
      <c r="K348" s="18">
        <v>79.5</v>
      </c>
      <c r="L348" s="1">
        <v>40989</v>
      </c>
      <c r="M348" s="18">
        <v>0</v>
      </c>
      <c r="N348" s="18">
        <v>0</v>
      </c>
      <c r="O348" s="18">
        <v>0</v>
      </c>
      <c r="P348" s="18">
        <v>0</v>
      </c>
      <c r="Q348" s="18">
        <v>0</v>
      </c>
      <c r="R348" s="18">
        <v>0</v>
      </c>
      <c r="S348" s="18">
        <v>0</v>
      </c>
      <c r="T348" s="18">
        <v>0</v>
      </c>
      <c r="U348" s="18">
        <v>0</v>
      </c>
      <c r="V348" s="18">
        <v>2.0833333330000001</v>
      </c>
      <c r="X348" s="31"/>
    </row>
    <row r="349" spans="1:24" ht="15" customHeight="1" x14ac:dyDescent="0.25">
      <c r="A349" s="5" t="s">
        <v>384</v>
      </c>
      <c r="B349" s="18" t="s">
        <v>13</v>
      </c>
      <c r="C349" s="8">
        <v>52</v>
      </c>
      <c r="D349" s="8" t="s">
        <v>6</v>
      </c>
      <c r="E349" s="8" t="s">
        <v>166</v>
      </c>
      <c r="F349" s="27">
        <v>0.63157894699999995</v>
      </c>
      <c r="G349" s="8" t="s">
        <v>8</v>
      </c>
      <c r="H349" s="8" t="s">
        <v>846</v>
      </c>
      <c r="I349" s="18">
        <v>0</v>
      </c>
      <c r="J349" s="18">
        <v>35</v>
      </c>
      <c r="K349" s="18">
        <v>67.25</v>
      </c>
      <c r="L349" s="1">
        <v>40994</v>
      </c>
      <c r="M349" s="18">
        <v>0</v>
      </c>
      <c r="N349" s="18">
        <v>0</v>
      </c>
      <c r="O349" s="18">
        <v>0</v>
      </c>
      <c r="P349" s="18">
        <v>0</v>
      </c>
      <c r="Q349" s="18">
        <v>0</v>
      </c>
      <c r="R349" s="18">
        <v>0</v>
      </c>
      <c r="S349" s="18">
        <v>0</v>
      </c>
      <c r="T349" s="18">
        <v>0</v>
      </c>
      <c r="U349" s="18">
        <v>0</v>
      </c>
      <c r="V349" s="18">
        <v>2</v>
      </c>
      <c r="X349" s="31"/>
    </row>
    <row r="350" spans="1:24" ht="15" customHeight="1" x14ac:dyDescent="0.25">
      <c r="A350" s="5" t="s">
        <v>385</v>
      </c>
      <c r="B350" s="18" t="s">
        <v>13</v>
      </c>
      <c r="C350" s="8">
        <v>52</v>
      </c>
      <c r="D350" s="8" t="s">
        <v>6</v>
      </c>
      <c r="E350" s="8" t="s">
        <v>166</v>
      </c>
      <c r="F350" s="27">
        <v>0.65</v>
      </c>
      <c r="G350" s="8" t="s">
        <v>386</v>
      </c>
      <c r="H350" s="8" t="s">
        <v>847</v>
      </c>
      <c r="I350" s="18">
        <v>3</v>
      </c>
      <c r="J350" s="18">
        <v>41.714285709999999</v>
      </c>
      <c r="K350" s="18">
        <v>40</v>
      </c>
      <c r="L350" s="1">
        <v>41093</v>
      </c>
      <c r="M350" s="18">
        <v>0</v>
      </c>
      <c r="N350" s="18">
        <v>0</v>
      </c>
      <c r="O350" s="18">
        <v>0</v>
      </c>
      <c r="P350" s="18">
        <v>0</v>
      </c>
      <c r="Q350" s="18">
        <v>0</v>
      </c>
      <c r="R350" s="18">
        <v>0</v>
      </c>
      <c r="S350" s="18">
        <v>0</v>
      </c>
      <c r="T350" s="18">
        <v>0</v>
      </c>
      <c r="U350" s="18">
        <v>0</v>
      </c>
      <c r="V350" s="18">
        <v>1.6666666670000001</v>
      </c>
      <c r="X350" s="31"/>
    </row>
    <row r="351" spans="1:24" ht="15" customHeight="1" x14ac:dyDescent="0.25">
      <c r="A351" s="5" t="s">
        <v>387</v>
      </c>
      <c r="B351" s="18" t="s">
        <v>13</v>
      </c>
      <c r="C351" s="8">
        <v>53</v>
      </c>
      <c r="D351" s="8" t="s">
        <v>6</v>
      </c>
      <c r="E351" s="8" t="s">
        <v>166</v>
      </c>
      <c r="F351" s="27">
        <v>0.55000000000000004</v>
      </c>
      <c r="G351" s="8" t="s">
        <v>388</v>
      </c>
      <c r="H351" s="8" t="s">
        <v>848</v>
      </c>
      <c r="I351" s="18">
        <v>2</v>
      </c>
      <c r="J351" s="18">
        <v>49.857142860000003</v>
      </c>
      <c r="K351" s="18">
        <v>43</v>
      </c>
      <c r="L351" s="1">
        <v>41185</v>
      </c>
      <c r="M351" s="18">
        <v>0</v>
      </c>
      <c r="N351" s="18">
        <v>0</v>
      </c>
      <c r="O351" s="18">
        <v>0</v>
      </c>
      <c r="P351" s="18">
        <v>0</v>
      </c>
      <c r="Q351" s="18">
        <v>0</v>
      </c>
      <c r="R351" s="18">
        <v>0</v>
      </c>
      <c r="S351" s="18">
        <v>0</v>
      </c>
      <c r="T351" s="18">
        <v>0</v>
      </c>
      <c r="U351" s="18">
        <v>0</v>
      </c>
      <c r="V351" s="18">
        <v>1.4166666670000001</v>
      </c>
      <c r="X351" s="31"/>
    </row>
    <row r="352" spans="1:24" ht="15" customHeight="1" x14ac:dyDescent="0.25">
      <c r="A352" s="5" t="s">
        <v>160</v>
      </c>
      <c r="B352" s="18" t="s">
        <v>470</v>
      </c>
      <c r="C352" s="8">
        <v>25</v>
      </c>
      <c r="D352" s="8" t="s">
        <v>6</v>
      </c>
      <c r="E352" s="8" t="s">
        <v>7</v>
      </c>
      <c r="F352" s="27">
        <v>0.33333333300000001</v>
      </c>
      <c r="G352" s="8" t="s">
        <v>8</v>
      </c>
      <c r="H352" s="8" t="s">
        <v>849</v>
      </c>
      <c r="I352" s="18">
        <v>0</v>
      </c>
      <c r="J352" s="18">
        <v>47</v>
      </c>
      <c r="K352" s="18">
        <v>18.5</v>
      </c>
      <c r="L352" s="1">
        <v>41011</v>
      </c>
      <c r="M352" s="18">
        <v>0</v>
      </c>
      <c r="N352" s="18">
        <v>0</v>
      </c>
      <c r="O352" s="18">
        <v>0</v>
      </c>
      <c r="P352" s="18">
        <v>0</v>
      </c>
      <c r="Q352" s="18">
        <v>0</v>
      </c>
      <c r="R352" s="18">
        <v>0</v>
      </c>
      <c r="S352" s="18">
        <v>0</v>
      </c>
      <c r="T352" s="18">
        <v>0</v>
      </c>
      <c r="U352" s="18">
        <v>0</v>
      </c>
      <c r="V352" s="18">
        <v>1.9166666670000001</v>
      </c>
      <c r="X352" s="31"/>
    </row>
    <row r="353" spans="1:24" ht="15" customHeight="1" x14ac:dyDescent="0.25">
      <c r="A353" s="5" t="s">
        <v>90</v>
      </c>
      <c r="B353" s="18" t="s">
        <v>470</v>
      </c>
      <c r="C353" s="8">
        <v>26</v>
      </c>
      <c r="D353" s="8" t="s">
        <v>6</v>
      </c>
      <c r="E353" s="8" t="s">
        <v>7</v>
      </c>
      <c r="F353" s="27">
        <v>0.45</v>
      </c>
      <c r="G353" s="8" t="s">
        <v>39</v>
      </c>
      <c r="H353" s="8" t="s">
        <v>850</v>
      </c>
      <c r="I353" s="18">
        <v>0</v>
      </c>
      <c r="J353" s="18">
        <v>77.857142859999996</v>
      </c>
      <c r="K353" s="18">
        <v>37</v>
      </c>
      <c r="L353" s="1">
        <v>41318</v>
      </c>
      <c r="M353" s="18">
        <v>0</v>
      </c>
      <c r="N353" s="18">
        <v>0</v>
      </c>
      <c r="O353" s="18">
        <v>0</v>
      </c>
      <c r="P353" s="18">
        <v>0</v>
      </c>
      <c r="Q353" s="18">
        <v>0</v>
      </c>
      <c r="R353" s="18">
        <v>0</v>
      </c>
      <c r="S353" s="18">
        <v>0</v>
      </c>
      <c r="T353" s="18">
        <v>0</v>
      </c>
      <c r="U353" s="18">
        <v>0</v>
      </c>
      <c r="V353" s="18">
        <v>1.0833333329999999</v>
      </c>
      <c r="X353" s="31"/>
    </row>
    <row r="354" spans="1:24" ht="15" customHeight="1" x14ac:dyDescent="0.25">
      <c r="A354" s="5" t="s">
        <v>331</v>
      </c>
      <c r="B354" s="18" t="s">
        <v>340</v>
      </c>
      <c r="C354" s="8">
        <v>56</v>
      </c>
      <c r="D354" s="8" t="s">
        <v>6</v>
      </c>
      <c r="E354" s="8" t="s">
        <v>7</v>
      </c>
      <c r="F354" s="27">
        <v>0.28571428599999998</v>
      </c>
      <c r="G354" s="8" t="s">
        <v>8</v>
      </c>
      <c r="H354" s="8" t="s">
        <v>851</v>
      </c>
      <c r="I354" s="18">
        <v>0</v>
      </c>
      <c r="J354" s="18">
        <v>43.285714290000001</v>
      </c>
      <c r="K354" s="18">
        <v>28.5</v>
      </c>
      <c r="L354" s="1">
        <v>41058</v>
      </c>
      <c r="M354" s="18">
        <v>0</v>
      </c>
      <c r="N354" s="18">
        <v>0</v>
      </c>
      <c r="O354" s="18">
        <v>0</v>
      </c>
      <c r="P354" s="18">
        <v>0</v>
      </c>
      <c r="Q354" s="18">
        <v>0</v>
      </c>
      <c r="R354" s="18">
        <v>0</v>
      </c>
      <c r="S354" s="18">
        <v>0</v>
      </c>
      <c r="T354" s="18">
        <v>0</v>
      </c>
      <c r="U354" s="18">
        <v>0</v>
      </c>
      <c r="V354" s="18">
        <v>1.75</v>
      </c>
      <c r="X354" s="31"/>
    </row>
    <row r="355" spans="1:24" ht="15" customHeight="1" x14ac:dyDescent="0.25">
      <c r="A355" s="5" t="s">
        <v>332</v>
      </c>
      <c r="B355" s="18" t="s">
        <v>340</v>
      </c>
      <c r="C355" s="8">
        <v>57</v>
      </c>
      <c r="D355" s="8" t="s">
        <v>6</v>
      </c>
      <c r="E355" s="8" t="s">
        <v>7</v>
      </c>
      <c r="F355" s="27">
        <v>0.23809523799999999</v>
      </c>
      <c r="G355" s="8" t="s">
        <v>39</v>
      </c>
      <c r="H355" s="8" t="s">
        <v>852</v>
      </c>
      <c r="I355" s="18">
        <v>0</v>
      </c>
      <c r="J355" s="18">
        <v>55.714285709999999</v>
      </c>
      <c r="K355" s="18">
        <v>29</v>
      </c>
      <c r="L355" s="1">
        <v>41164</v>
      </c>
      <c r="M355" s="18">
        <v>0</v>
      </c>
      <c r="N355" s="18">
        <v>0</v>
      </c>
      <c r="O355" s="18">
        <v>0</v>
      </c>
      <c r="P355" s="18">
        <v>0</v>
      </c>
      <c r="Q355" s="18">
        <v>0</v>
      </c>
      <c r="R355" s="18">
        <v>0</v>
      </c>
      <c r="S355" s="18">
        <v>0</v>
      </c>
      <c r="T355" s="18">
        <v>0</v>
      </c>
      <c r="U355" s="18">
        <v>0</v>
      </c>
      <c r="V355" s="18">
        <v>1.4166666670000001</v>
      </c>
      <c r="X355" s="31"/>
    </row>
    <row r="356" spans="1:24" ht="15" customHeight="1" x14ac:dyDescent="0.25">
      <c r="A356" s="5" t="s">
        <v>333</v>
      </c>
      <c r="B356" s="18" t="s">
        <v>340</v>
      </c>
      <c r="C356" s="8">
        <v>57</v>
      </c>
      <c r="D356" s="8" t="s">
        <v>6</v>
      </c>
      <c r="E356" s="8" t="s">
        <v>7</v>
      </c>
      <c r="F356" s="27">
        <v>0.28571428599999998</v>
      </c>
      <c r="G356" s="8" t="s">
        <v>8</v>
      </c>
      <c r="H356" s="8" t="s">
        <v>853</v>
      </c>
      <c r="I356" s="18">
        <v>0</v>
      </c>
      <c r="J356" s="18">
        <v>71</v>
      </c>
      <c r="K356" s="18">
        <v>11</v>
      </c>
      <c r="L356" s="1">
        <v>41309</v>
      </c>
      <c r="M356" s="18">
        <v>0</v>
      </c>
      <c r="N356" s="18">
        <v>0</v>
      </c>
      <c r="O356" s="18">
        <v>0</v>
      </c>
      <c r="P356" s="18">
        <v>0</v>
      </c>
      <c r="Q356" s="18">
        <v>0</v>
      </c>
      <c r="R356" s="18">
        <v>0</v>
      </c>
      <c r="S356" s="18">
        <v>0</v>
      </c>
      <c r="T356" s="18">
        <v>0</v>
      </c>
      <c r="U356" s="18">
        <v>0</v>
      </c>
      <c r="V356" s="18">
        <v>1</v>
      </c>
      <c r="X356" s="31"/>
    </row>
    <row r="357" spans="1:24" ht="15" customHeight="1" x14ac:dyDescent="0.25">
      <c r="A357" s="5" t="s">
        <v>225</v>
      </c>
      <c r="B357" s="18" t="s">
        <v>470</v>
      </c>
      <c r="C357" s="8">
        <v>41</v>
      </c>
      <c r="D357" s="8" t="s">
        <v>6</v>
      </c>
      <c r="E357" s="8" t="s">
        <v>7</v>
      </c>
      <c r="F357" s="27">
        <v>0.368421053</v>
      </c>
      <c r="G357" s="8" t="s">
        <v>8</v>
      </c>
      <c r="H357" s="8" t="s">
        <v>854</v>
      </c>
      <c r="I357" s="18">
        <v>0</v>
      </c>
      <c r="J357" s="18">
        <v>80.428571430000005</v>
      </c>
      <c r="K357" s="18">
        <v>19.25</v>
      </c>
      <c r="L357" s="1">
        <v>41068</v>
      </c>
      <c r="M357" s="18">
        <v>0</v>
      </c>
      <c r="N357" s="18">
        <v>0</v>
      </c>
      <c r="O357" s="18">
        <v>0</v>
      </c>
      <c r="P357" s="18">
        <v>0</v>
      </c>
      <c r="Q357" s="18">
        <v>0</v>
      </c>
      <c r="R357" s="18">
        <v>0</v>
      </c>
      <c r="S357" s="18">
        <v>0</v>
      </c>
      <c r="T357" s="18">
        <v>0</v>
      </c>
      <c r="U357" s="18">
        <v>0</v>
      </c>
      <c r="V357" s="18">
        <v>1.75</v>
      </c>
      <c r="X357" s="31"/>
    </row>
    <row r="358" spans="1:24" ht="15" customHeight="1" x14ac:dyDescent="0.25">
      <c r="A358" s="5" t="s">
        <v>226</v>
      </c>
      <c r="B358" s="18" t="s">
        <v>470</v>
      </c>
      <c r="C358" s="8">
        <v>41</v>
      </c>
      <c r="D358" s="8" t="s">
        <v>6</v>
      </c>
      <c r="E358" s="8" t="s">
        <v>7</v>
      </c>
      <c r="F358" s="27">
        <v>0.428571429</v>
      </c>
      <c r="G358" s="8" t="s">
        <v>39</v>
      </c>
      <c r="H358" s="8" t="s">
        <v>855</v>
      </c>
      <c r="I358" s="18">
        <v>0</v>
      </c>
      <c r="J358" s="18">
        <v>80.857142859999996</v>
      </c>
      <c r="K358" s="18">
        <v>7.5</v>
      </c>
      <c r="L358" s="1">
        <v>41178</v>
      </c>
      <c r="M358" s="18">
        <v>0</v>
      </c>
      <c r="N358" s="18">
        <v>0</v>
      </c>
      <c r="O358" s="18">
        <v>0</v>
      </c>
      <c r="P358" s="18">
        <v>0</v>
      </c>
      <c r="Q358" s="18">
        <v>0</v>
      </c>
      <c r="R358" s="18">
        <v>0</v>
      </c>
      <c r="S358" s="18">
        <v>0</v>
      </c>
      <c r="T358" s="18">
        <v>0</v>
      </c>
      <c r="U358" s="18">
        <v>0</v>
      </c>
      <c r="V358" s="18">
        <v>1.5</v>
      </c>
      <c r="X358" s="31"/>
    </row>
    <row r="359" spans="1:24" ht="15" customHeight="1" x14ac:dyDescent="0.25">
      <c r="A359" s="5" t="s">
        <v>366</v>
      </c>
      <c r="B359" s="18" t="s">
        <v>470</v>
      </c>
      <c r="C359" s="8">
        <v>27</v>
      </c>
      <c r="D359" s="8" t="s">
        <v>6</v>
      </c>
      <c r="E359" s="8" t="s">
        <v>7</v>
      </c>
      <c r="F359" s="27">
        <v>0.47368421100000002</v>
      </c>
      <c r="G359" s="8" t="s">
        <v>8</v>
      </c>
      <c r="H359" s="8" t="s">
        <v>856</v>
      </c>
      <c r="I359" s="18">
        <v>3</v>
      </c>
      <c r="J359" s="18">
        <v>53</v>
      </c>
      <c r="K359" s="18">
        <v>41.25</v>
      </c>
      <c r="L359" s="1">
        <v>41110</v>
      </c>
      <c r="M359" s="18">
        <v>0</v>
      </c>
      <c r="N359" s="18">
        <v>0</v>
      </c>
      <c r="O359" s="18">
        <v>0</v>
      </c>
      <c r="P359" s="18">
        <v>0</v>
      </c>
      <c r="Q359" s="18">
        <v>0</v>
      </c>
      <c r="R359" s="18">
        <v>0</v>
      </c>
      <c r="S359" s="18">
        <v>0</v>
      </c>
      <c r="T359" s="18">
        <v>0</v>
      </c>
      <c r="U359" s="18">
        <v>0</v>
      </c>
      <c r="V359" s="18">
        <v>1.6666666670000001</v>
      </c>
      <c r="X359" s="31"/>
    </row>
    <row r="360" spans="1:24" ht="15" customHeight="1" x14ac:dyDescent="0.25">
      <c r="A360" s="5" t="s">
        <v>91</v>
      </c>
      <c r="B360" s="18" t="s">
        <v>470</v>
      </c>
      <c r="C360" s="8">
        <v>28</v>
      </c>
      <c r="D360" s="8" t="s">
        <v>6</v>
      </c>
      <c r="E360" s="8" t="s">
        <v>7</v>
      </c>
      <c r="F360" s="27">
        <v>0.7</v>
      </c>
      <c r="G360" s="8" t="s">
        <v>39</v>
      </c>
      <c r="H360" s="8" t="s">
        <v>857</v>
      </c>
      <c r="I360" s="18">
        <v>2</v>
      </c>
      <c r="J360" s="18">
        <v>72.428571430000005</v>
      </c>
      <c r="K360" s="18">
        <v>56.5</v>
      </c>
      <c r="L360" s="1">
        <v>41201</v>
      </c>
      <c r="M360" s="18">
        <v>0</v>
      </c>
      <c r="N360" s="18">
        <v>0</v>
      </c>
      <c r="O360" s="18">
        <v>0</v>
      </c>
      <c r="P360" s="18">
        <v>0</v>
      </c>
      <c r="Q360" s="18">
        <v>0</v>
      </c>
      <c r="R360" s="18">
        <v>0</v>
      </c>
      <c r="S360" s="18">
        <v>0</v>
      </c>
      <c r="T360" s="18">
        <v>0</v>
      </c>
      <c r="U360" s="18">
        <v>0</v>
      </c>
      <c r="V360" s="18">
        <v>1.4166666670000001</v>
      </c>
      <c r="X360" s="31"/>
    </row>
    <row r="361" spans="1:24" ht="15" customHeight="1" x14ac:dyDescent="0.25">
      <c r="A361" s="5" t="s">
        <v>161</v>
      </c>
      <c r="B361" s="18" t="s">
        <v>470</v>
      </c>
      <c r="C361" s="8">
        <v>48</v>
      </c>
      <c r="D361" s="8" t="s">
        <v>6</v>
      </c>
      <c r="E361" s="8" t="s">
        <v>7</v>
      </c>
      <c r="F361" s="27">
        <v>0.44444444399999999</v>
      </c>
      <c r="G361" s="8" t="s">
        <v>8</v>
      </c>
      <c r="H361" s="8" t="s">
        <v>858</v>
      </c>
      <c r="I361" s="18">
        <v>3</v>
      </c>
      <c r="J361" s="18">
        <v>24.14285714</v>
      </c>
      <c r="K361" s="18">
        <v>57.25</v>
      </c>
      <c r="L361" s="1">
        <v>41115</v>
      </c>
      <c r="M361" s="18">
        <v>1</v>
      </c>
      <c r="N361" s="18">
        <v>1</v>
      </c>
      <c r="O361" s="18">
        <v>0</v>
      </c>
      <c r="P361" s="18">
        <v>1</v>
      </c>
      <c r="Q361" s="18">
        <v>1</v>
      </c>
      <c r="R361" s="18">
        <v>0</v>
      </c>
      <c r="S361" s="18">
        <v>0.6</v>
      </c>
      <c r="T361" s="18">
        <v>0.6</v>
      </c>
      <c r="U361" s="18">
        <v>0</v>
      </c>
      <c r="V361" s="18">
        <v>1.6666666670000001</v>
      </c>
      <c r="X361" s="31"/>
    </row>
    <row r="362" spans="1:24" ht="15" customHeight="1" x14ac:dyDescent="0.25">
      <c r="A362" s="5" t="s">
        <v>92</v>
      </c>
      <c r="B362" s="18" t="s">
        <v>470</v>
      </c>
      <c r="C362" s="8">
        <v>48</v>
      </c>
      <c r="D362" s="8" t="s">
        <v>6</v>
      </c>
      <c r="E362" s="8" t="s">
        <v>7</v>
      </c>
      <c r="F362" s="27">
        <v>0.52380952400000003</v>
      </c>
      <c r="G362" s="8" t="s">
        <v>39</v>
      </c>
      <c r="H362" s="8" t="s">
        <v>859</v>
      </c>
      <c r="I362" s="18">
        <v>3</v>
      </c>
      <c r="J362" s="18">
        <v>29.571428569999998</v>
      </c>
      <c r="K362" s="18">
        <v>71.75</v>
      </c>
      <c r="L362" s="1">
        <v>41206</v>
      </c>
      <c r="M362" s="18">
        <v>0</v>
      </c>
      <c r="N362" s="18">
        <v>0</v>
      </c>
      <c r="O362" s="18">
        <v>0</v>
      </c>
      <c r="P362" s="18">
        <v>0</v>
      </c>
      <c r="Q362" s="18">
        <v>0</v>
      </c>
      <c r="R362" s="18">
        <v>0</v>
      </c>
      <c r="S362" s="18">
        <v>0</v>
      </c>
      <c r="T362" s="18">
        <v>0</v>
      </c>
      <c r="U362" s="18">
        <v>0</v>
      </c>
      <c r="V362" s="18">
        <v>1.4166666670000001</v>
      </c>
      <c r="X362" s="31"/>
    </row>
    <row r="363" spans="1:24" ht="15" customHeight="1" x14ac:dyDescent="0.25">
      <c r="A363" s="5" t="s">
        <v>162</v>
      </c>
      <c r="B363" s="18" t="s">
        <v>470</v>
      </c>
      <c r="C363" s="8">
        <v>48</v>
      </c>
      <c r="D363" s="8" t="s">
        <v>6</v>
      </c>
      <c r="E363" s="8" t="s">
        <v>7</v>
      </c>
      <c r="F363" s="27">
        <v>0.68421052599999999</v>
      </c>
      <c r="G363" s="8" t="s">
        <v>39</v>
      </c>
      <c r="H363" s="8" t="s">
        <v>860</v>
      </c>
      <c r="I363" s="18">
        <v>1</v>
      </c>
      <c r="J363" s="18">
        <v>44.285714290000001</v>
      </c>
      <c r="K363" s="18">
        <v>28.5</v>
      </c>
      <c r="L363" s="1">
        <v>41302</v>
      </c>
      <c r="M363" s="18">
        <v>0</v>
      </c>
      <c r="N363" s="18">
        <v>0</v>
      </c>
      <c r="O363" s="18">
        <v>0</v>
      </c>
      <c r="P363" s="18">
        <v>0</v>
      </c>
      <c r="Q363" s="18">
        <v>0</v>
      </c>
      <c r="R363" s="18">
        <v>0</v>
      </c>
      <c r="S363" s="18">
        <v>0</v>
      </c>
      <c r="T363" s="18">
        <v>0</v>
      </c>
      <c r="U363" s="18">
        <v>0</v>
      </c>
      <c r="V363" s="18">
        <v>1.1666666670000001</v>
      </c>
      <c r="X363" s="31"/>
    </row>
    <row r="364" spans="1:24" ht="15" customHeight="1" x14ac:dyDescent="0.25">
      <c r="A364" s="5" t="s">
        <v>93</v>
      </c>
      <c r="B364" s="18" t="s">
        <v>13</v>
      </c>
      <c r="C364" s="8">
        <v>63</v>
      </c>
      <c r="D364" s="8" t="s">
        <v>6</v>
      </c>
      <c r="E364" s="8" t="s">
        <v>7</v>
      </c>
      <c r="F364" s="27">
        <v>0.47368421100000002</v>
      </c>
      <c r="G364" s="8" t="s">
        <v>39</v>
      </c>
      <c r="H364" s="8" t="s">
        <v>861</v>
      </c>
      <c r="I364" s="18">
        <v>0</v>
      </c>
      <c r="J364" s="18">
        <v>76.285714290000001</v>
      </c>
      <c r="K364" s="18">
        <v>39.25</v>
      </c>
      <c r="L364" s="1">
        <v>41323</v>
      </c>
      <c r="M364" s="18">
        <v>0</v>
      </c>
      <c r="N364" s="18">
        <v>0</v>
      </c>
      <c r="O364" s="18">
        <v>0</v>
      </c>
      <c r="P364" s="18">
        <v>0</v>
      </c>
      <c r="Q364" s="18">
        <v>0</v>
      </c>
      <c r="R364" s="18">
        <v>0</v>
      </c>
      <c r="S364" s="18">
        <v>0</v>
      </c>
      <c r="T364" s="18">
        <v>0</v>
      </c>
      <c r="U364" s="18">
        <v>0</v>
      </c>
      <c r="V364" s="18">
        <v>1</v>
      </c>
      <c r="X364" s="31"/>
    </row>
    <row r="365" spans="1:24" ht="15" customHeight="1" x14ac:dyDescent="0.25">
      <c r="A365" s="5" t="s">
        <v>165</v>
      </c>
      <c r="B365" s="18" t="s">
        <v>13</v>
      </c>
      <c r="C365" s="8">
        <v>59</v>
      </c>
      <c r="D365" s="8" t="s">
        <v>6</v>
      </c>
      <c r="E365" s="8" t="s">
        <v>166</v>
      </c>
      <c r="F365" s="27">
        <v>0.31578947400000001</v>
      </c>
      <c r="G365" s="8" t="s">
        <v>39</v>
      </c>
      <c r="H365" s="8" t="s">
        <v>862</v>
      </c>
      <c r="I365" s="18">
        <v>0</v>
      </c>
      <c r="J365" s="18">
        <v>76</v>
      </c>
      <c r="K365" s="18">
        <v>38.75</v>
      </c>
      <c r="L365" s="1">
        <v>41299</v>
      </c>
      <c r="M365" s="18">
        <v>0</v>
      </c>
      <c r="N365" s="18">
        <v>0</v>
      </c>
      <c r="O365" s="18">
        <v>0</v>
      </c>
      <c r="P365" s="18">
        <v>0</v>
      </c>
      <c r="Q365" s="18">
        <v>0</v>
      </c>
      <c r="R365" s="18">
        <v>0</v>
      </c>
      <c r="S365" s="18">
        <v>0</v>
      </c>
      <c r="T365" s="18">
        <v>0</v>
      </c>
      <c r="U365" s="18">
        <v>0</v>
      </c>
      <c r="V365" s="18">
        <v>1.0833333329999999</v>
      </c>
      <c r="X365" s="31"/>
    </row>
    <row r="366" spans="1:24" ht="15" customHeight="1" x14ac:dyDescent="0.25">
      <c r="A366" s="5" t="s">
        <v>246</v>
      </c>
      <c r="B366" s="18" t="s">
        <v>13</v>
      </c>
      <c r="C366" s="8">
        <v>49</v>
      </c>
      <c r="D366" s="8" t="s">
        <v>6</v>
      </c>
      <c r="E366" s="8" t="s">
        <v>7</v>
      </c>
      <c r="F366" s="27">
        <v>0.25</v>
      </c>
      <c r="G366" s="8" t="s">
        <v>8</v>
      </c>
      <c r="H366" s="8" t="s">
        <v>863</v>
      </c>
      <c r="I366" s="18">
        <v>0</v>
      </c>
      <c r="J366" s="18">
        <v>45.857142860000003</v>
      </c>
      <c r="K366" s="18">
        <v>38.75</v>
      </c>
      <c r="L366" s="1">
        <v>41127</v>
      </c>
      <c r="M366" s="18">
        <v>0</v>
      </c>
      <c r="N366" s="18">
        <v>0</v>
      </c>
      <c r="O366" s="18">
        <v>0</v>
      </c>
      <c r="P366" s="18">
        <v>0</v>
      </c>
      <c r="Q366" s="18">
        <v>0</v>
      </c>
      <c r="R366" s="18">
        <v>0</v>
      </c>
      <c r="S366" s="18">
        <v>0</v>
      </c>
      <c r="T366" s="18">
        <v>0</v>
      </c>
      <c r="U366" s="18">
        <v>0</v>
      </c>
      <c r="V366" s="18">
        <v>1.5833333329999999</v>
      </c>
      <c r="X366" s="31"/>
    </row>
    <row r="367" spans="1:24" ht="15" customHeight="1" x14ac:dyDescent="0.25">
      <c r="A367" s="5" t="s">
        <v>94</v>
      </c>
      <c r="B367" s="18" t="s">
        <v>13</v>
      </c>
      <c r="C367" s="8">
        <v>50</v>
      </c>
      <c r="D367" s="8" t="s">
        <v>6</v>
      </c>
      <c r="E367" s="8" t="s">
        <v>7</v>
      </c>
      <c r="F367" s="27">
        <v>0.31578947400000001</v>
      </c>
      <c r="G367" s="8" t="s">
        <v>8</v>
      </c>
      <c r="H367" s="8" t="s">
        <v>864</v>
      </c>
      <c r="I367" s="18">
        <v>3</v>
      </c>
      <c r="J367" s="18">
        <v>38.714285709999999</v>
      </c>
      <c r="K367" s="18">
        <v>35.75</v>
      </c>
      <c r="L367" s="1">
        <v>41220</v>
      </c>
      <c r="M367" s="18">
        <v>0</v>
      </c>
      <c r="N367" s="18">
        <v>0</v>
      </c>
      <c r="O367" s="18">
        <v>0</v>
      </c>
      <c r="P367" s="18">
        <v>0</v>
      </c>
      <c r="Q367" s="18">
        <v>0</v>
      </c>
      <c r="R367" s="18">
        <v>0</v>
      </c>
      <c r="S367" s="18">
        <v>0</v>
      </c>
      <c r="T367" s="18">
        <v>0</v>
      </c>
      <c r="U367" s="18">
        <v>0</v>
      </c>
      <c r="V367" s="18">
        <v>1.3333333329999999</v>
      </c>
      <c r="X367" s="31"/>
    </row>
    <row r="368" spans="1:24" ht="15" customHeight="1" x14ac:dyDescent="0.25">
      <c r="A368" s="5" t="s">
        <v>247</v>
      </c>
      <c r="B368" s="18" t="s">
        <v>13</v>
      </c>
      <c r="C368" s="8">
        <v>50</v>
      </c>
      <c r="D368" s="8" t="s">
        <v>6</v>
      </c>
      <c r="E368" s="8" t="s">
        <v>7</v>
      </c>
      <c r="F368" s="27">
        <v>0.4</v>
      </c>
      <c r="G368" s="8" t="s">
        <v>39</v>
      </c>
      <c r="H368" s="8" t="s">
        <v>865</v>
      </c>
      <c r="I368" s="18">
        <v>0</v>
      </c>
      <c r="J368" s="18">
        <v>47.571428570000002</v>
      </c>
      <c r="K368" s="18">
        <v>47.75</v>
      </c>
      <c r="L368" s="1">
        <v>41313</v>
      </c>
      <c r="M368" s="18">
        <v>0</v>
      </c>
      <c r="N368" s="18">
        <v>0</v>
      </c>
      <c r="O368" s="18">
        <v>0</v>
      </c>
      <c r="P368" s="18">
        <v>0</v>
      </c>
      <c r="Q368" s="18">
        <v>0</v>
      </c>
      <c r="R368" s="18">
        <v>0</v>
      </c>
      <c r="S368" s="18">
        <v>0</v>
      </c>
      <c r="T368" s="18">
        <v>0</v>
      </c>
      <c r="U368" s="18">
        <v>0</v>
      </c>
      <c r="V368" s="18">
        <v>1.0833333329999999</v>
      </c>
      <c r="X368" s="31"/>
    </row>
    <row r="369" spans="1:24" ht="15" customHeight="1" x14ac:dyDescent="0.25">
      <c r="A369" s="5" t="s">
        <v>95</v>
      </c>
      <c r="B369" s="18" t="s">
        <v>469</v>
      </c>
      <c r="C369" s="8">
        <v>59</v>
      </c>
      <c r="D369" s="8" t="s">
        <v>6</v>
      </c>
      <c r="E369" s="8" t="s">
        <v>7</v>
      </c>
      <c r="F369" s="27">
        <v>0.4</v>
      </c>
      <c r="G369" s="8" t="s">
        <v>39</v>
      </c>
      <c r="H369" s="8" t="s">
        <v>866</v>
      </c>
      <c r="I369" s="18">
        <v>0</v>
      </c>
      <c r="J369" s="18">
        <v>47.142857139999997</v>
      </c>
      <c r="K369" s="18">
        <v>57</v>
      </c>
      <c r="L369" s="1">
        <v>41348</v>
      </c>
      <c r="M369" s="18">
        <v>0</v>
      </c>
      <c r="N369" s="18">
        <v>0</v>
      </c>
      <c r="O369" s="18">
        <v>0</v>
      </c>
      <c r="P369" s="18">
        <v>0</v>
      </c>
      <c r="Q369" s="18">
        <v>0</v>
      </c>
      <c r="R369" s="18">
        <v>0</v>
      </c>
      <c r="S369" s="18">
        <v>0</v>
      </c>
      <c r="T369" s="18">
        <v>0</v>
      </c>
      <c r="U369" s="18">
        <v>0</v>
      </c>
      <c r="V369" s="18">
        <v>1</v>
      </c>
      <c r="X369" s="31"/>
    </row>
    <row r="370" spans="1:24" ht="15" customHeight="1" x14ac:dyDescent="0.25">
      <c r="A370" s="5" t="s">
        <v>96</v>
      </c>
      <c r="B370" s="18" t="s">
        <v>470</v>
      </c>
      <c r="C370" s="8">
        <v>42</v>
      </c>
      <c r="D370" s="8" t="s">
        <v>6</v>
      </c>
      <c r="E370" s="8" t="s">
        <v>7</v>
      </c>
      <c r="F370" s="27">
        <v>0.33333333300000001</v>
      </c>
      <c r="G370" s="8" t="s">
        <v>39</v>
      </c>
      <c r="H370" s="8" t="s">
        <v>867</v>
      </c>
      <c r="I370" s="18">
        <v>0</v>
      </c>
      <c r="J370" s="18">
        <v>73.571428569999995</v>
      </c>
      <c r="K370" s="18">
        <v>40.75</v>
      </c>
      <c r="L370" s="1">
        <v>41241</v>
      </c>
      <c r="M370" s="18">
        <v>0</v>
      </c>
      <c r="N370" s="18">
        <v>0</v>
      </c>
      <c r="O370" s="18">
        <v>0</v>
      </c>
      <c r="P370" s="18">
        <v>0</v>
      </c>
      <c r="Q370" s="18">
        <v>0</v>
      </c>
      <c r="R370" s="18">
        <v>0</v>
      </c>
      <c r="S370" s="18">
        <v>0</v>
      </c>
      <c r="T370" s="18">
        <v>0</v>
      </c>
      <c r="U370" s="18">
        <v>0</v>
      </c>
      <c r="V370" s="18">
        <v>1.3333333329999999</v>
      </c>
      <c r="X370" s="31"/>
    </row>
    <row r="371" spans="1:24" ht="15" customHeight="1" x14ac:dyDescent="0.25">
      <c r="A371" s="5" t="s">
        <v>163</v>
      </c>
      <c r="B371" s="18" t="s">
        <v>470</v>
      </c>
      <c r="C371" s="8">
        <v>42</v>
      </c>
      <c r="D371" s="8" t="s">
        <v>6</v>
      </c>
      <c r="E371" s="8" t="s">
        <v>7</v>
      </c>
      <c r="F371" s="27">
        <v>0.38095238100000001</v>
      </c>
      <c r="G371" s="8" t="s">
        <v>39</v>
      </c>
      <c r="H371" s="8" t="s">
        <v>868</v>
      </c>
      <c r="I371" s="18">
        <v>0</v>
      </c>
      <c r="J371" s="18">
        <v>44.714285709999999</v>
      </c>
      <c r="K371" s="18">
        <v>74.5</v>
      </c>
      <c r="L371" s="1">
        <v>41332</v>
      </c>
      <c r="M371" s="18">
        <v>0</v>
      </c>
      <c r="N371" s="18">
        <v>0</v>
      </c>
      <c r="O371" s="18">
        <v>0</v>
      </c>
      <c r="P371" s="18">
        <v>0</v>
      </c>
      <c r="Q371" s="18">
        <v>0</v>
      </c>
      <c r="R371" s="18">
        <v>0</v>
      </c>
      <c r="S371" s="18">
        <v>0</v>
      </c>
      <c r="T371" s="18">
        <v>0</v>
      </c>
      <c r="U371" s="18">
        <v>0</v>
      </c>
      <c r="V371" s="18">
        <v>1.0833333329999999</v>
      </c>
      <c r="X371" s="31"/>
    </row>
    <row r="372" spans="1:24" ht="15" customHeight="1" x14ac:dyDescent="0.25">
      <c r="A372" s="5" t="s">
        <v>164</v>
      </c>
      <c r="B372" s="18" t="s">
        <v>470</v>
      </c>
      <c r="C372" s="8">
        <v>43</v>
      </c>
      <c r="D372" s="8" t="s">
        <v>6</v>
      </c>
      <c r="E372" s="8" t="s">
        <v>7</v>
      </c>
      <c r="F372" s="27">
        <v>0.5</v>
      </c>
      <c r="G372" s="8" t="s">
        <v>39</v>
      </c>
      <c r="H372" s="8" t="s">
        <v>869</v>
      </c>
      <c r="I372" s="18">
        <v>0</v>
      </c>
      <c r="J372" s="18">
        <v>70</v>
      </c>
      <c r="K372" s="18">
        <v>69</v>
      </c>
      <c r="L372" s="1">
        <v>41250</v>
      </c>
      <c r="M372" s="18">
        <v>0</v>
      </c>
      <c r="N372" s="18">
        <v>0</v>
      </c>
      <c r="O372" s="18">
        <v>0</v>
      </c>
      <c r="P372" s="18">
        <v>0</v>
      </c>
      <c r="Q372" s="18">
        <v>0</v>
      </c>
      <c r="R372" s="18">
        <v>0</v>
      </c>
      <c r="S372" s="18">
        <v>0</v>
      </c>
      <c r="T372" s="18">
        <v>0</v>
      </c>
      <c r="U372" s="18">
        <v>0</v>
      </c>
      <c r="V372" s="18">
        <v>1.1666666670000001</v>
      </c>
      <c r="X372" s="31"/>
    </row>
    <row r="373" spans="1:24" ht="15" customHeight="1" x14ac:dyDescent="0.25">
      <c r="A373" s="5" t="s">
        <v>329</v>
      </c>
      <c r="B373" s="18" t="s">
        <v>13</v>
      </c>
      <c r="C373" s="8">
        <v>52</v>
      </c>
      <c r="D373" s="8" t="s">
        <v>6</v>
      </c>
      <c r="E373" s="8" t="s">
        <v>166</v>
      </c>
      <c r="F373" s="27">
        <v>0.35</v>
      </c>
      <c r="G373" s="8" t="s">
        <v>39</v>
      </c>
      <c r="H373" s="8" t="s">
        <v>870</v>
      </c>
      <c r="I373" s="18">
        <v>0</v>
      </c>
      <c r="J373" s="18">
        <v>77.571428569999995</v>
      </c>
      <c r="K373" s="18">
        <v>0.25</v>
      </c>
      <c r="L373" s="1">
        <v>41239</v>
      </c>
      <c r="M373" s="18">
        <v>0</v>
      </c>
      <c r="N373" s="18">
        <v>0</v>
      </c>
      <c r="O373" s="18">
        <v>0</v>
      </c>
      <c r="P373" s="18">
        <v>0</v>
      </c>
      <c r="Q373" s="18">
        <v>0</v>
      </c>
      <c r="R373" s="18">
        <v>0</v>
      </c>
      <c r="S373" s="18">
        <v>0</v>
      </c>
      <c r="T373" s="18">
        <v>0</v>
      </c>
      <c r="U373" s="18">
        <v>0</v>
      </c>
      <c r="V373" s="18">
        <v>1.0833333329999999</v>
      </c>
      <c r="X373" s="31"/>
    </row>
    <row r="374" spans="1:24" ht="15" customHeight="1" x14ac:dyDescent="0.25">
      <c r="A374" s="5" t="s">
        <v>97</v>
      </c>
      <c r="B374" s="18" t="s">
        <v>470</v>
      </c>
      <c r="C374" s="8">
        <v>48</v>
      </c>
      <c r="D374" s="8" t="s">
        <v>6</v>
      </c>
      <c r="E374" s="8" t="s">
        <v>7</v>
      </c>
      <c r="F374" s="27">
        <v>0.55000000000000004</v>
      </c>
      <c r="G374" s="8" t="s">
        <v>39</v>
      </c>
      <c r="H374" s="8" t="s">
        <v>871</v>
      </c>
      <c r="I374" s="18">
        <v>0</v>
      </c>
      <c r="J374" s="18">
        <v>19.714285709999999</v>
      </c>
      <c r="K374" s="18">
        <v>44.5</v>
      </c>
      <c r="L374" s="1">
        <v>41330</v>
      </c>
      <c r="M374" s="18">
        <v>0</v>
      </c>
      <c r="N374" s="18">
        <v>0</v>
      </c>
      <c r="O374" s="18">
        <v>0</v>
      </c>
      <c r="P374" s="18">
        <v>0</v>
      </c>
      <c r="Q374" s="18">
        <v>0</v>
      </c>
      <c r="R374" s="18">
        <v>0</v>
      </c>
      <c r="S374" s="18">
        <v>0</v>
      </c>
      <c r="T374" s="18">
        <v>0</v>
      </c>
      <c r="U374" s="18">
        <v>0</v>
      </c>
      <c r="V374" s="18">
        <v>1.0833333329999999</v>
      </c>
      <c r="X374" s="31"/>
    </row>
    <row r="376" spans="1:24" ht="15" customHeight="1" x14ac:dyDescent="0.25">
      <c r="F376" s="29" t="s">
        <v>39</v>
      </c>
      <c r="G376">
        <f>COUNTIF($G$2:$G$374,F376)</f>
        <v>32</v>
      </c>
    </row>
    <row r="377" spans="1:24" ht="15" customHeight="1" x14ac:dyDescent="0.25">
      <c r="F377" s="29" t="s">
        <v>8</v>
      </c>
      <c r="G377" s="29">
        <f>COUNTIF($G$2:$G$374,F377)</f>
        <v>339</v>
      </c>
    </row>
    <row r="378" spans="1:24" ht="15" customHeight="1" x14ac:dyDescent="0.25">
      <c r="F378" s="29" t="s">
        <v>1007</v>
      </c>
      <c r="G378" s="29">
        <v>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Discovery Cohort </vt:lpstr>
      <vt:lpstr>Validation Cohort- Gene express</vt:lpstr>
      <vt:lpstr>Validation Cohort- CFI-S</vt:lpstr>
      <vt:lpstr>Test Cohort- SI</vt:lpstr>
      <vt:lpstr>Test cohort-Hospitalizations</vt:lpstr>
    </vt:vector>
  </TitlesOfParts>
  <Company>Indiana Univeristy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Levey, Daniel</dc:creator>
  <cp:lastModifiedBy>Niculescu, Alexander B</cp:lastModifiedBy>
  <dcterms:created xsi:type="dcterms:W3CDTF">2015-02-23T15:02:56Z</dcterms:created>
  <dcterms:modified xsi:type="dcterms:W3CDTF">2015-08-18T19:25:07Z</dcterms:modified>
</cp:coreProperties>
</file>